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180" windowWidth="20730" windowHeight="11760"/>
  </bookViews>
  <sheets>
    <sheet name="Лист 1" sheetId="6" r:id="rId1"/>
  </sheets>
  <definedNames>
    <definedName name="_xlnm.Print_Titles" localSheetId="0">'Лист 1'!$3:$4</definedName>
    <definedName name="_xlnm.Print_Area" localSheetId="0">'Лист 1'!$A$1:$AG$9</definedName>
  </definedNames>
  <calcPr calcId="125725" iterate="1"/>
</workbook>
</file>

<file path=xl/calcChain.xml><?xml version="1.0" encoding="utf-8"?>
<calcChain xmlns="http://schemas.openxmlformats.org/spreadsheetml/2006/main">
  <c r="G6" i="6"/>
  <c r="E6" l="1"/>
  <c r="AG6"/>
  <c r="O6"/>
  <c r="M6"/>
  <c r="I6"/>
  <c r="AE6" l="1"/>
</calcChain>
</file>

<file path=xl/sharedStrings.xml><?xml version="1.0" encoding="utf-8"?>
<sst xmlns="http://schemas.openxmlformats.org/spreadsheetml/2006/main" count="48" uniqueCount="28">
  <si>
    <t>№</t>
  </si>
  <si>
    <t>Наименование главного распорядителя средств</t>
  </si>
  <si>
    <t>Количество контрактов</t>
  </si>
  <si>
    <t>Всего расходов на 2020 год (уточненный план) (тыс. рублей)</t>
  </si>
  <si>
    <t>Информация по освоению средств федерального и республиканского бюджета РД, в том числе по расходам, подлежащим контрактованию в 2020 году</t>
  </si>
  <si>
    <t>Сумма (тыс. рублей)</t>
  </si>
  <si>
    <t>1</t>
  </si>
  <si>
    <t xml:space="preserve">% </t>
  </si>
  <si>
    <t>%</t>
  </si>
  <si>
    <t>План на июнь</t>
  </si>
  <si>
    <t>План на август</t>
  </si>
  <si>
    <t>План на сентябрь</t>
  </si>
  <si>
    <t>План на октябрь</t>
  </si>
  <si>
    <t>План на ноябрь</t>
  </si>
  <si>
    <t>План на июль</t>
  </si>
  <si>
    <t>План на декабрь</t>
  </si>
  <si>
    <t>Исполнение за май</t>
  </si>
  <si>
    <t>План на май</t>
  </si>
  <si>
    <t>Отчет за прошедшие месяцы (январь-апрель)</t>
  </si>
  <si>
    <t>Количество заключенных контрактов</t>
  </si>
  <si>
    <t>Кассовое исполнение всего расходов (тыс. рублей)</t>
  </si>
  <si>
    <t>Кассовое исполненение всего расходов (тыс. рублей)</t>
  </si>
  <si>
    <t>Всего отчет на текущую дату (на 29.05.2020 г.)</t>
  </si>
  <si>
    <t>в том числе расходы, подлежащие контрактованию в 2020 г.</t>
  </si>
  <si>
    <t>Касса всего январь-май (тыс. рублей)</t>
  </si>
  <si>
    <t>Касса всего (тыс. рублей)</t>
  </si>
  <si>
    <t>Количество заключенных контрактов за май</t>
  </si>
  <si>
    <t>Приложение № 2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</si>
</sst>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%"/>
  </numFmts>
  <fonts count="1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rgb="FF000000"/>
      <name val="Arial Cyr"/>
    </font>
    <font>
      <sz val="13"/>
      <color theme="1"/>
      <name val="Times New Roman"/>
      <family val="1"/>
      <charset val="204"/>
    </font>
    <font>
      <b/>
      <sz val="12"/>
      <color rgb="FF000000"/>
      <name val="Arial CYR"/>
    </font>
    <font>
      <b/>
      <sz val="14"/>
      <color rgb="FF000000"/>
      <name val="Arial CYR"/>
      <charset val="204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rgb="FFCC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3" borderId="8">
      <alignment horizontal="left" vertical="top" wrapText="1"/>
    </xf>
    <xf numFmtId="4" fontId="6" fillId="4" borderId="8">
      <alignment horizontal="right" vertical="top" shrinkToFit="1"/>
    </xf>
  </cellStyleXfs>
  <cellXfs count="38">
    <xf numFmtId="0" fontId="0" fillId="0" borderId="0" xfId="0"/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Fill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2" fillId="0" borderId="3" xfId="0" applyFont="1" applyFill="1" applyBorder="1" applyAlignment="1" applyProtection="1">
      <alignment horizontal="center" vertical="top" wrapText="1"/>
      <protection locked="0"/>
    </xf>
    <xf numFmtId="0" fontId="2" fillId="5" borderId="3" xfId="0" applyFont="1" applyFill="1" applyBorder="1" applyAlignment="1" applyProtection="1">
      <alignment horizontal="center" vertical="top" wrapText="1"/>
      <protection locked="0"/>
    </xf>
    <xf numFmtId="1" fontId="3" fillId="0" borderId="4" xfId="0" applyNumberFormat="1" applyFont="1" applyFill="1" applyBorder="1" applyAlignment="1" applyProtection="1">
      <alignment horizontal="center" vertical="top" wrapText="1"/>
      <protection locked="0"/>
    </xf>
    <xf numFmtId="0" fontId="3" fillId="0" borderId="10" xfId="0" applyFont="1" applyFill="1" applyBorder="1" applyAlignment="1" applyProtection="1">
      <alignment horizontal="center" vertical="top" wrapText="1"/>
      <protection locked="0"/>
    </xf>
    <xf numFmtId="0" fontId="3" fillId="0" borderId="4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3" fontId="7" fillId="5" borderId="9" xfId="0" applyNumberFormat="1" applyFont="1" applyFill="1" applyBorder="1" applyAlignment="1" applyProtection="1">
      <alignment vertical="center" wrapText="1"/>
    </xf>
    <xf numFmtId="0" fontId="3" fillId="5" borderId="0" xfId="0" applyFont="1" applyFill="1" applyBorder="1" applyAlignment="1" applyProtection="1">
      <alignment horizontal="center" vertical="top" wrapText="1"/>
      <protection locked="0"/>
    </xf>
    <xf numFmtId="1" fontId="3" fillId="5" borderId="9" xfId="0" applyNumberFormat="1" applyFont="1" applyFill="1" applyBorder="1" applyAlignment="1" applyProtection="1">
      <alignment horizontal="center" vertical="top" wrapText="1"/>
      <protection locked="0"/>
    </xf>
    <xf numFmtId="0" fontId="8" fillId="5" borderId="9" xfId="6" applyNumberFormat="1" applyFont="1" applyFill="1" applyBorder="1" applyProtection="1">
      <alignment horizontal="left" vertical="top" wrapText="1"/>
      <protection locked="0"/>
    </xf>
    <xf numFmtId="164" fontId="9" fillId="5" borderId="9" xfId="7" applyNumberFormat="1" applyFont="1" applyFill="1" applyBorder="1" applyAlignment="1" applyProtection="1">
      <alignment horizontal="right" vertical="center" shrinkToFit="1"/>
      <protection locked="0"/>
    </xf>
    <xf numFmtId="164" fontId="7" fillId="5" borderId="9" xfId="0" applyNumberFormat="1" applyFont="1" applyFill="1" applyBorder="1" applyAlignment="1" applyProtection="1">
      <alignment vertical="center" wrapText="1"/>
      <protection locked="0"/>
    </xf>
    <xf numFmtId="3" fontId="10" fillId="5" borderId="9" xfId="0" applyNumberFormat="1" applyFont="1" applyFill="1" applyBorder="1" applyAlignment="1" applyProtection="1">
      <alignment horizontal="right" vertical="center" wrapText="1"/>
      <protection locked="0"/>
    </xf>
    <xf numFmtId="164" fontId="10" fillId="5" borderId="9" xfId="0" applyNumberFormat="1" applyFont="1" applyFill="1" applyBorder="1" applyAlignment="1" applyProtection="1">
      <alignment horizontal="right" vertical="center" wrapText="1"/>
      <protection locked="0"/>
    </xf>
    <xf numFmtId="165" fontId="7" fillId="5" borderId="9" xfId="0" applyNumberFormat="1" applyFont="1" applyFill="1" applyBorder="1" applyAlignment="1" applyProtection="1">
      <alignment horizontal="right" vertical="center" wrapText="1"/>
    </xf>
    <xf numFmtId="165" fontId="10" fillId="5" borderId="9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0" fontId="2" fillId="5" borderId="6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</cellXfs>
  <cellStyles count="8">
    <cellStyle name="xl31" xfId="6"/>
    <cellStyle name="xl32" xfId="7"/>
    <cellStyle name="Обычный" xfId="0" builtinId="0"/>
    <cellStyle name="Обычный 2" xfId="2"/>
    <cellStyle name="Обычный 3" xfId="3"/>
    <cellStyle name="Обычный 3 2" xfId="4"/>
    <cellStyle name="Обычный 3_Мероприятития по гос.подд. дор. х-ва на 2015 год для НС РД - для Клавдии" xfId="5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6"/>
  <sheetViews>
    <sheetView tabSelected="1" zoomScale="55" zoomScaleNormal="55" zoomScaleSheetLayoutView="85" workbookViewId="0">
      <selection activeCell="C33" sqref="C33"/>
    </sheetView>
  </sheetViews>
  <sheetFormatPr defaultColWidth="9.140625" defaultRowHeight="15.75"/>
  <cols>
    <col min="1" max="1" width="5.85546875" style="3" customWidth="1"/>
    <col min="2" max="2" width="50.85546875" style="4" customWidth="1"/>
    <col min="3" max="3" width="21.42578125" style="4" customWidth="1"/>
    <col min="4" max="4" width="23.7109375" style="5" customWidth="1"/>
    <col min="5" max="5" width="14.85546875" style="5" customWidth="1"/>
    <col min="6" max="6" width="17.85546875" style="5" customWidth="1"/>
    <col min="7" max="7" width="11.7109375" style="5" customWidth="1"/>
    <col min="8" max="8" width="24.7109375" style="5" customWidth="1"/>
    <col min="9" max="9" width="11.7109375" style="5" customWidth="1"/>
    <col min="10" max="12" width="16.42578125" style="5" customWidth="1"/>
    <col min="13" max="13" width="11.7109375" style="5" customWidth="1"/>
    <col min="14" max="14" width="17.140625" style="5" customWidth="1"/>
    <col min="15" max="15" width="11.7109375" style="5" customWidth="1"/>
    <col min="16" max="29" width="16.42578125" style="5" customWidth="1"/>
    <col min="30" max="30" width="16.85546875" style="5" customWidth="1"/>
    <col min="31" max="31" width="11.7109375" style="5" customWidth="1"/>
    <col min="32" max="32" width="17.7109375" style="5" customWidth="1"/>
    <col min="33" max="33" width="11.7109375" style="5" customWidth="1"/>
    <col min="34" max="34" width="29.7109375" style="2" customWidth="1"/>
    <col min="35" max="35" width="12.7109375" style="2" customWidth="1"/>
    <col min="36" max="37" width="9.140625" style="2"/>
    <col min="38" max="38" width="15.140625" style="2" customWidth="1"/>
    <col min="39" max="39" width="15.85546875" style="2" customWidth="1"/>
    <col min="40" max="41" width="9.140625" style="2"/>
    <col min="42" max="42" width="16.42578125" style="2" customWidth="1"/>
    <col min="43" max="43" width="18.28515625" style="2" customWidth="1"/>
    <col min="44" max="16384" width="9.140625" style="2"/>
  </cols>
  <sheetData>
    <row r="1" spans="1:33" ht="39.75" customHeight="1">
      <c r="A1" s="29" t="s">
        <v>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3"/>
      <c r="AE1" s="23"/>
      <c r="AF1" s="23"/>
      <c r="AG1" s="23"/>
    </row>
    <row r="2" spans="1:33" ht="18.75" customHeight="1" thickBo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23"/>
      <c r="AE2" s="23"/>
      <c r="AF2" s="24" t="s">
        <v>27</v>
      </c>
      <c r="AG2" s="24"/>
    </row>
    <row r="3" spans="1:33" s="6" customFormat="1" ht="87" customHeight="1" thickBot="1">
      <c r="A3" s="33" t="s">
        <v>0</v>
      </c>
      <c r="B3" s="31" t="s">
        <v>1</v>
      </c>
      <c r="C3" s="31" t="s">
        <v>3</v>
      </c>
      <c r="D3" s="35" t="s">
        <v>23</v>
      </c>
      <c r="E3" s="36"/>
      <c r="F3" s="25" t="s">
        <v>18</v>
      </c>
      <c r="G3" s="25"/>
      <c r="H3" s="25"/>
      <c r="I3" s="26"/>
      <c r="J3" s="27" t="s">
        <v>17</v>
      </c>
      <c r="K3" s="28"/>
      <c r="L3" s="27" t="s">
        <v>16</v>
      </c>
      <c r="M3" s="37"/>
      <c r="N3" s="37"/>
      <c r="O3" s="28"/>
      <c r="P3" s="27" t="s">
        <v>9</v>
      </c>
      <c r="Q3" s="28"/>
      <c r="R3" s="27" t="s">
        <v>14</v>
      </c>
      <c r="S3" s="28"/>
      <c r="T3" s="27" t="s">
        <v>10</v>
      </c>
      <c r="U3" s="28"/>
      <c r="V3" s="27" t="s">
        <v>11</v>
      </c>
      <c r="W3" s="28"/>
      <c r="X3" s="27" t="s">
        <v>12</v>
      </c>
      <c r="Y3" s="28"/>
      <c r="Z3" s="27" t="s">
        <v>13</v>
      </c>
      <c r="AA3" s="28"/>
      <c r="AB3" s="27" t="s">
        <v>15</v>
      </c>
      <c r="AC3" s="28"/>
      <c r="AD3" s="25" t="s">
        <v>22</v>
      </c>
      <c r="AE3" s="25"/>
      <c r="AF3" s="25"/>
      <c r="AG3" s="26"/>
    </row>
    <row r="4" spans="1:33" s="6" customFormat="1" ht="73.5" customHeight="1" thickBot="1">
      <c r="A4" s="34"/>
      <c r="B4" s="32"/>
      <c r="C4" s="32"/>
      <c r="D4" s="7" t="s">
        <v>5</v>
      </c>
      <c r="E4" s="7" t="s">
        <v>2</v>
      </c>
      <c r="F4" s="7" t="s">
        <v>19</v>
      </c>
      <c r="G4" s="12" t="s">
        <v>7</v>
      </c>
      <c r="H4" s="8" t="s">
        <v>20</v>
      </c>
      <c r="I4" s="8" t="s">
        <v>8</v>
      </c>
      <c r="J4" s="7" t="s">
        <v>2</v>
      </c>
      <c r="K4" s="7" t="s">
        <v>24</v>
      </c>
      <c r="L4" s="7" t="s">
        <v>26</v>
      </c>
      <c r="M4" s="7" t="s">
        <v>8</v>
      </c>
      <c r="N4" s="7" t="s">
        <v>24</v>
      </c>
      <c r="O4" s="8" t="s">
        <v>8</v>
      </c>
      <c r="P4" s="7" t="s">
        <v>2</v>
      </c>
      <c r="Q4" s="8" t="s">
        <v>25</v>
      </c>
      <c r="R4" s="7" t="s">
        <v>2</v>
      </c>
      <c r="S4" s="8" t="s">
        <v>25</v>
      </c>
      <c r="T4" s="7" t="s">
        <v>2</v>
      </c>
      <c r="U4" s="8" t="s">
        <v>25</v>
      </c>
      <c r="V4" s="7" t="s">
        <v>2</v>
      </c>
      <c r="W4" s="8" t="s">
        <v>25</v>
      </c>
      <c r="X4" s="7" t="s">
        <v>2</v>
      </c>
      <c r="Y4" s="8" t="s">
        <v>25</v>
      </c>
      <c r="Z4" s="7" t="s">
        <v>2</v>
      </c>
      <c r="AA4" s="8" t="s">
        <v>25</v>
      </c>
      <c r="AB4" s="7" t="s">
        <v>2</v>
      </c>
      <c r="AC4" s="8" t="s">
        <v>25</v>
      </c>
      <c r="AD4" s="7" t="s">
        <v>19</v>
      </c>
      <c r="AE4" s="12" t="s">
        <v>7</v>
      </c>
      <c r="AF4" s="8" t="s">
        <v>21</v>
      </c>
      <c r="AG4" s="8" t="s">
        <v>8</v>
      </c>
    </row>
    <row r="5" spans="1:33" s="1" customFormat="1" ht="17.25" thickBot="1">
      <c r="A5" s="9">
        <v>1</v>
      </c>
      <c r="B5" s="10">
        <v>2</v>
      </c>
      <c r="C5" s="10">
        <v>3</v>
      </c>
      <c r="D5" s="11">
        <v>4</v>
      </c>
      <c r="E5" s="10">
        <v>5</v>
      </c>
      <c r="F5" s="10">
        <v>6</v>
      </c>
      <c r="G5" s="11">
        <v>7</v>
      </c>
      <c r="H5" s="10">
        <v>8</v>
      </c>
      <c r="I5" s="10">
        <v>9</v>
      </c>
      <c r="J5" s="11">
        <v>10</v>
      </c>
      <c r="K5" s="10">
        <v>11</v>
      </c>
      <c r="L5" s="10">
        <v>12</v>
      </c>
      <c r="M5" s="11">
        <v>13</v>
      </c>
      <c r="N5" s="10">
        <v>14</v>
      </c>
      <c r="O5" s="10">
        <v>15</v>
      </c>
      <c r="P5" s="11">
        <v>16</v>
      </c>
      <c r="Q5" s="10">
        <v>17</v>
      </c>
      <c r="R5" s="10">
        <v>18</v>
      </c>
      <c r="S5" s="11">
        <v>19</v>
      </c>
      <c r="T5" s="10">
        <v>20</v>
      </c>
      <c r="U5" s="10">
        <v>21</v>
      </c>
      <c r="V5" s="11">
        <v>22</v>
      </c>
      <c r="W5" s="10">
        <v>23</v>
      </c>
      <c r="X5" s="10">
        <v>24</v>
      </c>
      <c r="Y5" s="11">
        <v>25</v>
      </c>
      <c r="Z5" s="10">
        <v>26</v>
      </c>
      <c r="AA5" s="10">
        <v>27</v>
      </c>
      <c r="AB5" s="11">
        <v>28</v>
      </c>
      <c r="AC5" s="10">
        <v>29</v>
      </c>
      <c r="AD5" s="10">
        <v>30</v>
      </c>
      <c r="AE5" s="11">
        <v>31</v>
      </c>
      <c r="AF5" s="10">
        <v>32</v>
      </c>
      <c r="AG5" s="10">
        <v>33</v>
      </c>
    </row>
    <row r="6" spans="1:33" s="14" customFormat="1" ht="41.25" customHeight="1">
      <c r="A6" s="15" t="s">
        <v>6</v>
      </c>
      <c r="B6" s="16"/>
      <c r="C6" s="17"/>
      <c r="D6" s="18"/>
      <c r="E6" s="13">
        <f>F6+J6+P6+R6+T6+V6+X6+Z6+AB6</f>
        <v>0</v>
      </c>
      <c r="F6" s="19"/>
      <c r="G6" s="21" t="e">
        <f>F6/E6</f>
        <v>#DIV/0!</v>
      </c>
      <c r="H6" s="20"/>
      <c r="I6" s="22" t="e">
        <f>H6/C6</f>
        <v>#DIV/0!</v>
      </c>
      <c r="J6" s="19"/>
      <c r="K6" s="19"/>
      <c r="L6" s="19"/>
      <c r="M6" s="22" t="e">
        <f>L6/J6</f>
        <v>#DIV/0!</v>
      </c>
      <c r="N6" s="20"/>
      <c r="O6" s="22" t="e">
        <f>N6/K6</f>
        <v>#DIV/0!</v>
      </c>
      <c r="P6" s="19"/>
      <c r="Q6" s="20"/>
      <c r="R6" s="19"/>
      <c r="S6" s="20"/>
      <c r="T6" s="19"/>
      <c r="U6" s="20"/>
      <c r="V6" s="19"/>
      <c r="W6" s="20"/>
      <c r="X6" s="19"/>
      <c r="Y6" s="20"/>
      <c r="Z6" s="19"/>
      <c r="AA6" s="20"/>
      <c r="AB6" s="19"/>
      <c r="AC6" s="20"/>
      <c r="AD6" s="19"/>
      <c r="AE6" s="21" t="e">
        <f>AD6/E6</f>
        <v>#DIV/0!</v>
      </c>
      <c r="AF6" s="20"/>
      <c r="AG6" s="22" t="e">
        <f>AF6/C6</f>
        <v>#DIV/0!</v>
      </c>
    </row>
  </sheetData>
  <sheetProtection password="CF26" sheet="1" objects="1" scenarios="1"/>
  <mergeCells count="18">
    <mergeCell ref="A1:AC1"/>
    <mergeCell ref="Z3:AA3"/>
    <mergeCell ref="A2:AC2"/>
    <mergeCell ref="C3:C4"/>
    <mergeCell ref="P3:Q3"/>
    <mergeCell ref="A3:A4"/>
    <mergeCell ref="B3:B4"/>
    <mergeCell ref="AB3:AC3"/>
    <mergeCell ref="R3:S3"/>
    <mergeCell ref="T3:U3"/>
    <mergeCell ref="D3:E3"/>
    <mergeCell ref="J3:K3"/>
    <mergeCell ref="L3:O3"/>
    <mergeCell ref="AF2:AG2"/>
    <mergeCell ref="AD3:AG3"/>
    <mergeCell ref="F3:I3"/>
    <mergeCell ref="V3:W3"/>
    <mergeCell ref="X3:Y3"/>
  </mergeCells>
  <printOptions horizontalCentered="1"/>
  <pageMargins left="7.874015748031496E-2" right="7.874015748031496E-2" top="0.39370078740157483" bottom="0.39370078740157483" header="0.31496062992125984" footer="0.31496062992125984"/>
  <pageSetup paperSize="8" scale="36" fitToHeight="0" orientation="landscape" errors="blank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 1</vt:lpstr>
      <vt:lpstr>'Лист 1'!Заголовки_для_печати</vt:lpstr>
      <vt:lpstr>'Лист 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Ахмедов Адильхан Жамалханович</dc:creator>
  <cp:lastModifiedBy>а</cp:lastModifiedBy>
  <cp:lastPrinted>2020-05-27T09:45:54Z</cp:lastPrinted>
  <dcterms:created xsi:type="dcterms:W3CDTF">2019-03-14T06:31:33Z</dcterms:created>
  <dcterms:modified xsi:type="dcterms:W3CDTF">2020-05-28T06:57:13Z</dcterms:modified>
</cp:coreProperties>
</file>