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240" windowWidth="18075" windowHeight="9720"/>
  </bookViews>
  <sheets>
    <sheet name="Лист1" sheetId="7" r:id="rId1"/>
  </sheets>
  <calcPr calcId="145621"/>
</workbook>
</file>

<file path=xl/calcChain.xml><?xml version="1.0" encoding="utf-8"?>
<calcChain xmlns="http://schemas.openxmlformats.org/spreadsheetml/2006/main">
  <c r="CD58" i="7" l="1"/>
  <c r="CC58" i="7"/>
  <c r="CB58" i="7"/>
  <c r="CA58" i="7"/>
  <c r="BZ58" i="7"/>
  <c r="BY58" i="7"/>
  <c r="BX58" i="7"/>
  <c r="BW58" i="7"/>
  <c r="AY58" i="7" l="1"/>
  <c r="AW58" i="7"/>
  <c r="AU58" i="7"/>
  <c r="AS58" i="7"/>
  <c r="AQ58" i="7"/>
  <c r="AO58" i="7"/>
  <c r="AM58" i="7"/>
  <c r="AK58" i="7"/>
  <c r="AI58" i="7"/>
  <c r="AG58" i="7"/>
  <c r="AE58" i="7"/>
  <c r="AC58" i="7"/>
  <c r="AA58" i="7"/>
  <c r="Y58" i="7"/>
  <c r="W58" i="7"/>
  <c r="U58" i="7"/>
  <c r="T58" i="7"/>
  <c r="BV58" i="7"/>
  <c r="BU58" i="7"/>
  <c r="BT58" i="7"/>
  <c r="BS58" i="7"/>
  <c r="BR58" i="7"/>
  <c r="BQ58" i="7"/>
  <c r="BP58" i="7"/>
  <c r="BO58" i="7"/>
  <c r="BN58" i="7"/>
  <c r="BM58" i="7"/>
  <c r="BL58" i="7"/>
  <c r="BK58" i="7"/>
  <c r="BJ58" i="7"/>
  <c r="BI58" i="7"/>
  <c r="BH58" i="7"/>
  <c r="BG58" i="7"/>
  <c r="BF58" i="7"/>
  <c r="BE58" i="7"/>
  <c r="BD58" i="7"/>
  <c r="BC58" i="7"/>
  <c r="BB58" i="7"/>
  <c r="BA58" i="7"/>
  <c r="AZ58" i="7"/>
  <c r="S58" i="7" l="1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</calcChain>
</file>

<file path=xl/sharedStrings.xml><?xml version="1.0" encoding="utf-8"?>
<sst xmlns="http://schemas.openxmlformats.org/spreadsheetml/2006/main" count="158" uniqueCount="99">
  <si>
    <t>Расходы - всего</t>
  </si>
  <si>
    <t>Результат исполнения бюджета (дефицит / профицит)</t>
  </si>
  <si>
    <t>Доходы бюджета - Всего</t>
  </si>
  <si>
    <t>Наименование                             районов                                                  и городов</t>
  </si>
  <si>
    <t xml:space="preserve"> 1.Агульский</t>
  </si>
  <si>
    <t xml:space="preserve"> 2.Акушинский </t>
  </si>
  <si>
    <t xml:space="preserve"> 3.Ахвахский</t>
  </si>
  <si>
    <t xml:space="preserve"> 4.Ахтынский</t>
  </si>
  <si>
    <t xml:space="preserve"> 5.Бабаюртовский </t>
  </si>
  <si>
    <t xml:space="preserve"> 6.Ботлихский  </t>
  </si>
  <si>
    <t xml:space="preserve"> 7.Буйнакский </t>
  </si>
  <si>
    <t xml:space="preserve"> 8.Гергебильский</t>
  </si>
  <si>
    <t xml:space="preserve"> 9.Гумбетовский </t>
  </si>
  <si>
    <t xml:space="preserve">10.Гунибский    </t>
  </si>
  <si>
    <t xml:space="preserve">11.Дахадаевский </t>
  </si>
  <si>
    <t xml:space="preserve">12.Дербентский </t>
  </si>
  <si>
    <t>13.Докузпаринский</t>
  </si>
  <si>
    <t>14.Казбековский</t>
  </si>
  <si>
    <t xml:space="preserve">15.Кайтагский    </t>
  </si>
  <si>
    <t>16.Карабудахкентский</t>
  </si>
  <si>
    <t xml:space="preserve">17.Каякентский </t>
  </si>
  <si>
    <t>18.Кизилюртовский</t>
  </si>
  <si>
    <t xml:space="preserve">19.Кизлярский      </t>
  </si>
  <si>
    <t>20.Кумторкалинский</t>
  </si>
  <si>
    <t xml:space="preserve">21.Кулинский </t>
  </si>
  <si>
    <t xml:space="preserve">22.Курахский </t>
  </si>
  <si>
    <t xml:space="preserve">23.Лакский   </t>
  </si>
  <si>
    <t xml:space="preserve">24.Левашинский  </t>
  </si>
  <si>
    <t xml:space="preserve">25.Магарамкентский  </t>
  </si>
  <si>
    <t xml:space="preserve">26.Новолакский  </t>
  </si>
  <si>
    <t xml:space="preserve">27.Ногайский    </t>
  </si>
  <si>
    <t xml:space="preserve">28.Рутульский </t>
  </si>
  <si>
    <t xml:space="preserve">29.С.Стальский  </t>
  </si>
  <si>
    <t xml:space="preserve">30.Сергокалинский  </t>
  </si>
  <si>
    <t xml:space="preserve">31.Табасаранский  </t>
  </si>
  <si>
    <t xml:space="preserve">32.Тарумовский  </t>
  </si>
  <si>
    <t xml:space="preserve">33.Тляратинский </t>
  </si>
  <si>
    <t>34.Унцукульский</t>
  </si>
  <si>
    <t xml:space="preserve">35.Хасавюртовский  </t>
  </si>
  <si>
    <t xml:space="preserve">36.Хивский   </t>
  </si>
  <si>
    <t xml:space="preserve">37.Хунзахский    </t>
  </si>
  <si>
    <t xml:space="preserve">38.Цумадинский  </t>
  </si>
  <si>
    <t xml:space="preserve">39.Цунтинский  </t>
  </si>
  <si>
    <t xml:space="preserve">40.Чародинский </t>
  </si>
  <si>
    <t xml:space="preserve">41.Шамильский    </t>
  </si>
  <si>
    <t>42.Бежтинский участок</t>
  </si>
  <si>
    <t xml:space="preserve">43.г.Махачкала  </t>
  </si>
  <si>
    <t xml:space="preserve">44.г.Дербент   </t>
  </si>
  <si>
    <t xml:space="preserve">45.г.Буйнакск    </t>
  </si>
  <si>
    <t xml:space="preserve">46.г.Хасавюрт </t>
  </si>
  <si>
    <t xml:space="preserve">47.г.Каспийск   </t>
  </si>
  <si>
    <t xml:space="preserve">48.г.Кизляр  </t>
  </si>
  <si>
    <t xml:space="preserve">49.г.Кизилюрт </t>
  </si>
  <si>
    <t xml:space="preserve">50.г.Избербаш   </t>
  </si>
  <si>
    <t xml:space="preserve">51.г.Ю.Сухокумск    </t>
  </si>
  <si>
    <t xml:space="preserve">52.г.Д.Огни   </t>
  </si>
  <si>
    <t>Итого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</si>
  <si>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</si>
  <si>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</si>
  <si>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</si>
  <si>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</si>
  <si>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</si>
  <si>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</si>
  <si>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</si>
  <si>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</si>
  <si>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</si>
  <si>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</si>
  <si>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</si>
  <si>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</si>
  <si>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</si>
  <si>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</si>
  <si>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</si>
  <si>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</si>
  <si>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</si>
  <si>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</si>
  <si>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</si>
  <si>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</si>
  <si>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</si>
  <si>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</si>
  <si>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</si>
  <si>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</si>
  <si>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</si>
  <si>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</si>
  <si>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</si>
  <si>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результат исполнения бюджета (дефицит / профицит)</t>
  </si>
  <si>
    <t>расходы - всего</t>
  </si>
  <si>
    <t>доходы бюджета - всего</t>
  </si>
  <si>
    <t>объем долга</t>
  </si>
  <si>
    <t>план</t>
  </si>
  <si>
    <t>исп</t>
  </si>
  <si>
    <t>кредиторская задолженность</t>
  </si>
  <si>
    <t>в т.ч. ком.услуги</t>
  </si>
  <si>
    <t>Исполнение бюджетов муниципальных образование за 2015 - 2019 годы</t>
  </si>
  <si>
    <t>2015 год</t>
  </si>
  <si>
    <t>2016 год</t>
  </si>
  <si>
    <t>2017 год</t>
  </si>
  <si>
    <t>2018 год</t>
  </si>
  <si>
    <t>на 1.03.2019 г.</t>
  </si>
  <si>
    <t>на 1.04.2019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</si>
</sst>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color theme="1"/>
      <name val="Arial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4" fillId="0" borderId="1" xfId="0" applyFont="1" applyFill="1" applyBorder="1"/>
    <xf numFmtId="0" fontId="6" fillId="0" borderId="1" xfId="0" applyFont="1" applyFill="1" applyBorder="1"/>
    <xf numFmtId="0" fontId="3" fillId="0" borderId="0" xfId="0" applyFont="1" applyFill="1"/>
    <xf numFmtId="164" fontId="2" fillId="0" borderId="0" xfId="0" applyNumberFormat="1" applyFont="1" applyFill="1"/>
    <xf numFmtId="49" fontId="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164" fontId="3" fillId="3" borderId="1" xfId="0" applyNumberFormat="1" applyFont="1" applyFill="1" applyBorder="1"/>
    <xf numFmtId="164" fontId="2" fillId="2" borderId="2" xfId="0" applyNumberFormat="1" applyFont="1" applyFill="1" applyBorder="1"/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3" fillId="4" borderId="1" xfId="0" applyNumberFormat="1" applyFont="1" applyFill="1" applyBorder="1"/>
    <xf numFmtId="164" fontId="2" fillId="5" borderId="2" xfId="0" applyNumberFormat="1" applyFont="1" applyFill="1" applyBorder="1"/>
    <xf numFmtId="164" fontId="2" fillId="5" borderId="1" xfId="0" applyNumberFormat="1" applyFont="1" applyFill="1" applyBorder="1"/>
    <xf numFmtId="164" fontId="3" fillId="5" borderId="1" xfId="0" applyNumberFormat="1" applyFont="1" applyFill="1" applyBorder="1"/>
    <xf numFmtId="164" fontId="2" fillId="6" borderId="2" xfId="0" applyNumberFormat="1" applyFont="1" applyFill="1" applyBorder="1"/>
    <xf numFmtId="164" fontId="2" fillId="6" borderId="1" xfId="0" applyNumberFormat="1" applyFont="1" applyFill="1" applyBorder="1"/>
    <xf numFmtId="164" fontId="3" fillId="6" borderId="1" xfId="0" applyNumberFormat="1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vertical="center" wrapText="1" shrinkToFit="1"/>
    </xf>
    <xf numFmtId="0" fontId="2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vertical="center" wrapText="1" shrinkToFit="1"/>
    </xf>
    <xf numFmtId="0" fontId="2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164" fontId="2" fillId="7" borderId="2" xfId="0" applyNumberFormat="1" applyFont="1" applyFill="1" applyBorder="1"/>
    <xf numFmtId="164" fontId="2" fillId="7" borderId="1" xfId="0" applyNumberFormat="1" applyFont="1" applyFill="1" applyBorder="1"/>
    <xf numFmtId="164" fontId="3" fillId="7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60"/>
  <sheetViews>
    <sheetView tabSelected="1" workbookViewId="0">
      <pane xSplit="1" ySplit="5" topLeftCell="BQ45" activePane="bottomRight" state="frozen"/>
      <selection pane="topRight" activeCell="B1" sqref="B1"/>
      <selection pane="bottomLeft" activeCell="A6" sqref="A6"/>
      <selection pane="bottomRight" activeCell="CD58" sqref="CD58"/>
    </sheetView>
  </sheetViews>
  <sheetFormatPr defaultRowHeight="15.75" x14ac:dyDescent="0.25"/>
  <cols>
    <col min="1" max="1" width="25.7109375" style="1" customWidth="1"/>
    <col min="2" max="2" width="14.140625" style="1" customWidth="1"/>
    <col min="3" max="3" width="12.5703125" style="1" customWidth="1"/>
    <col min="4" max="5" width="14.5703125" style="1" customWidth="1"/>
    <col min="6" max="6" width="12.5703125" style="1" customWidth="1"/>
    <col min="7" max="7" width="11.140625" style="1" customWidth="1"/>
    <col min="8" max="8" width="14.140625" style="1" customWidth="1"/>
    <col min="9" max="9" width="12.5703125" style="1" customWidth="1"/>
    <col min="10" max="11" width="14" style="1" customWidth="1"/>
    <col min="12" max="12" width="12.5703125" style="1" customWidth="1"/>
    <col min="13" max="13" width="10.7109375" style="1" customWidth="1"/>
    <col min="14" max="14" width="14.140625" style="1" customWidth="1"/>
    <col min="15" max="15" width="12.5703125" style="1" customWidth="1"/>
    <col min="16" max="17" width="13.5703125" style="1" customWidth="1"/>
    <col min="18" max="18" width="12.5703125" style="1" customWidth="1"/>
    <col min="19" max="19" width="10.7109375" style="1" customWidth="1"/>
    <col min="20" max="51" width="15.28515625" style="1" customWidth="1"/>
    <col min="52" max="52" width="12.5703125" style="1" customWidth="1"/>
    <col min="53" max="64" width="15.5703125" style="1" customWidth="1"/>
    <col min="65" max="65" width="12.5703125" style="1" customWidth="1"/>
    <col min="66" max="66" width="10.140625" style="1" customWidth="1"/>
    <col min="67" max="69" width="12.5703125" style="1" customWidth="1"/>
    <col min="70" max="70" width="14.140625" style="1" customWidth="1"/>
    <col min="71" max="71" width="12.5703125" style="1" customWidth="1"/>
    <col min="72" max="72" width="10.140625" style="1" customWidth="1"/>
    <col min="73" max="73" width="10.85546875" style="1" customWidth="1"/>
    <col min="74" max="74" width="11.28515625" style="1" customWidth="1"/>
    <col min="75" max="77" width="12.5703125" style="1" customWidth="1"/>
    <col min="78" max="78" width="14.140625" style="1" customWidth="1"/>
    <col min="79" max="79" width="12.5703125" style="1" customWidth="1"/>
    <col min="80" max="80" width="10.140625" style="1" customWidth="1"/>
    <col min="81" max="81" width="11.85546875" style="1" customWidth="1"/>
    <col min="82" max="82" width="10.7109375" style="1" customWidth="1"/>
    <col min="83" max="16384" width="9.140625" style="1"/>
  </cols>
  <sheetData>
    <row r="1" spans="1:82" s="4" customFormat="1" ht="18.75" x14ac:dyDescent="0.25">
      <c r="F1" s="6" t="s">
        <v>92</v>
      </c>
      <c r="G1" s="1"/>
      <c r="M1" s="1"/>
      <c r="S1" s="1"/>
      <c r="T1" s="1"/>
      <c r="U1" s="1"/>
      <c r="V1" s="1"/>
      <c r="W1" s="1"/>
      <c r="X1" s="1"/>
      <c r="Y1" s="1"/>
      <c r="Z1" s="1"/>
      <c r="AA1" s="7"/>
      <c r="AB1" s="7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N1" s="1"/>
      <c r="BT1" s="1"/>
      <c r="BV1" s="1"/>
      <c r="CB1" s="1"/>
      <c r="CD1" s="1"/>
    </row>
    <row r="2" spans="1:82" s="4" customFormat="1" ht="15.75" customHeight="1" x14ac:dyDescent="0.25">
      <c r="A2" s="33" t="s">
        <v>3</v>
      </c>
      <c r="B2" s="34" t="s">
        <v>93</v>
      </c>
      <c r="C2" s="34"/>
      <c r="D2" s="34"/>
      <c r="E2" s="34"/>
      <c r="F2" s="34"/>
      <c r="G2" s="34"/>
      <c r="H2" s="35" t="s">
        <v>94</v>
      </c>
      <c r="I2" s="35"/>
      <c r="J2" s="35"/>
      <c r="K2" s="35"/>
      <c r="L2" s="35"/>
      <c r="M2" s="35"/>
      <c r="N2" s="36" t="s">
        <v>95</v>
      </c>
      <c r="O2" s="36"/>
      <c r="P2" s="36"/>
      <c r="Q2" s="36"/>
      <c r="R2" s="36"/>
      <c r="S2" s="36"/>
      <c r="T2" s="27" t="s">
        <v>96</v>
      </c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8" t="s">
        <v>97</v>
      </c>
      <c r="BP2" s="28"/>
      <c r="BQ2" s="28"/>
      <c r="BR2" s="28"/>
      <c r="BS2" s="28"/>
      <c r="BT2" s="28"/>
      <c r="BU2" s="28"/>
      <c r="BV2" s="28"/>
      <c r="BW2" s="45" t="s">
        <v>98</v>
      </c>
      <c r="BX2" s="45"/>
      <c r="BY2" s="45"/>
      <c r="BZ2" s="45"/>
      <c r="CA2" s="45"/>
      <c r="CB2" s="45"/>
      <c r="CC2" s="45"/>
      <c r="CD2" s="45"/>
    </row>
    <row r="3" spans="1:82" ht="15.75" customHeight="1" x14ac:dyDescent="0.25">
      <c r="A3" s="33"/>
      <c r="B3" s="41" t="s">
        <v>86</v>
      </c>
      <c r="C3" s="42"/>
      <c r="D3" s="42"/>
      <c r="E3" s="41" t="s">
        <v>85</v>
      </c>
      <c r="F3" s="41" t="s">
        <v>84</v>
      </c>
      <c r="G3" s="41" t="s">
        <v>87</v>
      </c>
      <c r="H3" s="37" t="s">
        <v>2</v>
      </c>
      <c r="I3" s="43"/>
      <c r="J3" s="43"/>
      <c r="K3" s="37" t="s">
        <v>0</v>
      </c>
      <c r="L3" s="37" t="s">
        <v>1</v>
      </c>
      <c r="M3" s="38" t="s">
        <v>87</v>
      </c>
      <c r="N3" s="39" t="s">
        <v>2</v>
      </c>
      <c r="O3" s="40"/>
      <c r="P3" s="40"/>
      <c r="Q3" s="44" t="s">
        <v>85</v>
      </c>
      <c r="R3" s="44" t="s">
        <v>84</v>
      </c>
      <c r="S3" s="44" t="s">
        <v>87</v>
      </c>
      <c r="T3" s="15" t="s">
        <v>89</v>
      </c>
      <c r="U3" s="15" t="s">
        <v>89</v>
      </c>
      <c r="V3" s="15" t="s">
        <v>88</v>
      </c>
      <c r="W3" s="15" t="s">
        <v>89</v>
      </c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25" t="s">
        <v>85</v>
      </c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5" t="s">
        <v>84</v>
      </c>
      <c r="BN3" s="25" t="s">
        <v>87</v>
      </c>
      <c r="BO3" s="30" t="s">
        <v>2</v>
      </c>
      <c r="BP3" s="31"/>
      <c r="BQ3" s="31"/>
      <c r="BR3" s="30" t="s">
        <v>0</v>
      </c>
      <c r="BS3" s="30" t="s">
        <v>1</v>
      </c>
      <c r="BT3" s="26" t="s">
        <v>87</v>
      </c>
      <c r="BU3" s="30" t="s">
        <v>90</v>
      </c>
      <c r="BV3" s="26" t="s">
        <v>91</v>
      </c>
      <c r="BW3" s="46" t="s">
        <v>2</v>
      </c>
      <c r="BX3" s="47"/>
      <c r="BY3" s="47"/>
      <c r="BZ3" s="46" t="s">
        <v>0</v>
      </c>
      <c r="CA3" s="46" t="s">
        <v>1</v>
      </c>
      <c r="CB3" s="48" t="s">
        <v>87</v>
      </c>
      <c r="CC3" s="46" t="s">
        <v>90</v>
      </c>
      <c r="CD3" s="48" t="s">
        <v>91</v>
      </c>
    </row>
    <row r="4" spans="1:82" ht="15.75" customHeight="1" x14ac:dyDescent="0.25">
      <c r="A4" s="33"/>
      <c r="B4" s="41"/>
      <c r="C4" s="41" t="s">
        <v>69</v>
      </c>
      <c r="D4" s="41" t="s">
        <v>83</v>
      </c>
      <c r="E4" s="41"/>
      <c r="F4" s="41"/>
      <c r="G4" s="41"/>
      <c r="H4" s="37"/>
      <c r="I4" s="38" t="s">
        <v>69</v>
      </c>
      <c r="J4" s="38" t="s">
        <v>83</v>
      </c>
      <c r="K4" s="37"/>
      <c r="L4" s="37"/>
      <c r="M4" s="38"/>
      <c r="N4" s="39"/>
      <c r="O4" s="44" t="s">
        <v>69</v>
      </c>
      <c r="P4" s="44" t="s">
        <v>83</v>
      </c>
      <c r="Q4" s="44"/>
      <c r="R4" s="44"/>
      <c r="S4" s="44"/>
      <c r="T4" s="25" t="s">
        <v>86</v>
      </c>
      <c r="U4" s="25"/>
      <c r="V4" s="25" t="s">
        <v>69</v>
      </c>
      <c r="W4" s="25"/>
      <c r="X4" s="15" t="s">
        <v>88</v>
      </c>
      <c r="Y4" s="15" t="s">
        <v>89</v>
      </c>
      <c r="Z4" s="15" t="s">
        <v>88</v>
      </c>
      <c r="AA4" s="15" t="s">
        <v>89</v>
      </c>
      <c r="AB4" s="15" t="s">
        <v>88</v>
      </c>
      <c r="AC4" s="15" t="s">
        <v>89</v>
      </c>
      <c r="AD4" s="15" t="s">
        <v>88</v>
      </c>
      <c r="AE4" s="15" t="s">
        <v>89</v>
      </c>
      <c r="AF4" s="15" t="s">
        <v>88</v>
      </c>
      <c r="AG4" s="15" t="s">
        <v>89</v>
      </c>
      <c r="AH4" s="15" t="s">
        <v>88</v>
      </c>
      <c r="AI4" s="15" t="s">
        <v>89</v>
      </c>
      <c r="AJ4" s="15" t="s">
        <v>88</v>
      </c>
      <c r="AK4" s="15" t="s">
        <v>89</v>
      </c>
      <c r="AL4" s="15" t="s">
        <v>88</v>
      </c>
      <c r="AM4" s="15" t="s">
        <v>89</v>
      </c>
      <c r="AN4" s="15" t="s">
        <v>88</v>
      </c>
      <c r="AO4" s="15" t="s">
        <v>89</v>
      </c>
      <c r="AP4" s="15" t="s">
        <v>88</v>
      </c>
      <c r="AQ4" s="15" t="s">
        <v>89</v>
      </c>
      <c r="AR4" s="15" t="s">
        <v>88</v>
      </c>
      <c r="AS4" s="15" t="s">
        <v>89</v>
      </c>
      <c r="AT4" s="15" t="s">
        <v>88</v>
      </c>
      <c r="AU4" s="15" t="s">
        <v>89</v>
      </c>
      <c r="AV4" s="15" t="s">
        <v>88</v>
      </c>
      <c r="AW4" s="15" t="s">
        <v>89</v>
      </c>
      <c r="AX4" s="15" t="s">
        <v>88</v>
      </c>
      <c r="AY4" s="15" t="s">
        <v>89</v>
      </c>
      <c r="AZ4" s="25"/>
      <c r="BA4" s="25" t="s">
        <v>57</v>
      </c>
      <c r="BB4" s="25" t="s">
        <v>58</v>
      </c>
      <c r="BC4" s="25" t="s">
        <v>59</v>
      </c>
      <c r="BD4" s="25" t="s">
        <v>60</v>
      </c>
      <c r="BE4" s="25" t="s">
        <v>61</v>
      </c>
      <c r="BF4" s="25" t="s">
        <v>62</v>
      </c>
      <c r="BG4" s="25" t="s">
        <v>63</v>
      </c>
      <c r="BH4" s="25" t="s">
        <v>64</v>
      </c>
      <c r="BI4" s="25" t="s">
        <v>65</v>
      </c>
      <c r="BJ4" s="25" t="s">
        <v>66</v>
      </c>
      <c r="BK4" s="25" t="s">
        <v>67</v>
      </c>
      <c r="BL4" s="25" t="s">
        <v>68</v>
      </c>
      <c r="BM4" s="25"/>
      <c r="BN4" s="25"/>
      <c r="BO4" s="30"/>
      <c r="BP4" s="26" t="s">
        <v>69</v>
      </c>
      <c r="BQ4" s="26" t="s">
        <v>83</v>
      </c>
      <c r="BR4" s="30"/>
      <c r="BS4" s="30"/>
      <c r="BT4" s="26"/>
      <c r="BU4" s="30"/>
      <c r="BV4" s="26"/>
      <c r="BW4" s="46"/>
      <c r="BX4" s="48" t="s">
        <v>69</v>
      </c>
      <c r="BY4" s="48" t="s">
        <v>83</v>
      </c>
      <c r="BZ4" s="46"/>
      <c r="CA4" s="46"/>
      <c r="CB4" s="48"/>
      <c r="CC4" s="46"/>
      <c r="CD4" s="48"/>
    </row>
    <row r="5" spans="1:82" ht="15.75" customHeight="1" x14ac:dyDescent="0.25">
      <c r="A5" s="33"/>
      <c r="B5" s="41"/>
      <c r="C5" s="41"/>
      <c r="D5" s="41"/>
      <c r="E5" s="41"/>
      <c r="F5" s="41"/>
      <c r="G5" s="41"/>
      <c r="H5" s="37"/>
      <c r="I5" s="38"/>
      <c r="J5" s="38"/>
      <c r="K5" s="37"/>
      <c r="L5" s="37"/>
      <c r="M5" s="38"/>
      <c r="N5" s="39"/>
      <c r="O5" s="44"/>
      <c r="P5" s="44"/>
      <c r="Q5" s="44"/>
      <c r="R5" s="44"/>
      <c r="S5" s="44"/>
      <c r="T5" s="25"/>
      <c r="U5" s="25"/>
      <c r="V5" s="25"/>
      <c r="W5" s="25"/>
      <c r="X5" s="32" t="s">
        <v>70</v>
      </c>
      <c r="Y5" s="32"/>
      <c r="Z5" s="32" t="s">
        <v>71</v>
      </c>
      <c r="AA5" s="32"/>
      <c r="AB5" s="32" t="s">
        <v>72</v>
      </c>
      <c r="AC5" s="32"/>
      <c r="AD5" s="32" t="s">
        <v>73</v>
      </c>
      <c r="AE5" s="32"/>
      <c r="AF5" s="32" t="s">
        <v>74</v>
      </c>
      <c r="AG5" s="32"/>
      <c r="AH5" s="32" t="s">
        <v>75</v>
      </c>
      <c r="AI5" s="32"/>
      <c r="AJ5" s="32" t="s">
        <v>76</v>
      </c>
      <c r="AK5" s="32"/>
      <c r="AL5" s="32" t="s">
        <v>77</v>
      </c>
      <c r="AM5" s="32"/>
      <c r="AN5" s="32" t="s">
        <v>78</v>
      </c>
      <c r="AO5" s="32"/>
      <c r="AP5" s="32" t="s">
        <v>79</v>
      </c>
      <c r="AQ5" s="32"/>
      <c r="AR5" s="32" t="s">
        <v>80</v>
      </c>
      <c r="AS5" s="32"/>
      <c r="AT5" s="32" t="s">
        <v>81</v>
      </c>
      <c r="AU5" s="32"/>
      <c r="AV5" s="32" t="s">
        <v>82</v>
      </c>
      <c r="AW5" s="32"/>
      <c r="AX5" s="25" t="s">
        <v>83</v>
      </c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30"/>
      <c r="BP5" s="26"/>
      <c r="BQ5" s="26"/>
      <c r="BR5" s="30"/>
      <c r="BS5" s="30"/>
      <c r="BT5" s="26"/>
      <c r="BU5" s="30"/>
      <c r="BV5" s="26"/>
      <c r="BW5" s="46"/>
      <c r="BX5" s="48"/>
      <c r="BY5" s="48"/>
      <c r="BZ5" s="46"/>
      <c r="CA5" s="46"/>
      <c r="CB5" s="48"/>
      <c r="CC5" s="46"/>
      <c r="CD5" s="48"/>
    </row>
    <row r="6" spans="1:82" x14ac:dyDescent="0.25">
      <c r="A6" s="8" t="s">
        <v>4</v>
      </c>
      <c r="B6" s="22">
        <v>278668.90389999998</v>
      </c>
      <c r="C6" s="22">
        <v>24280.807100000002</v>
      </c>
      <c r="D6" s="22">
        <v>254388.0968</v>
      </c>
      <c r="E6" s="22">
        <v>296783.03169999999</v>
      </c>
      <c r="F6" s="22">
        <v>-18114.127899999999</v>
      </c>
      <c r="G6" s="22">
        <v>0.77200000000000002</v>
      </c>
      <c r="H6" s="12">
        <v>251910.79629999999</v>
      </c>
      <c r="I6" s="12">
        <v>26499.919900000001</v>
      </c>
      <c r="J6" s="12">
        <v>225410.87640000001</v>
      </c>
      <c r="K6" s="12">
        <v>253517.0527</v>
      </c>
      <c r="L6" s="12">
        <v>-1606.2564</v>
      </c>
      <c r="M6" s="12">
        <v>16.797000000000001</v>
      </c>
      <c r="N6" s="9">
        <v>272684.1348</v>
      </c>
      <c r="O6" s="9">
        <v>27214.307700000001</v>
      </c>
      <c r="P6" s="9">
        <v>245469.82709999999</v>
      </c>
      <c r="Q6" s="9">
        <v>266392.47850000003</v>
      </c>
      <c r="R6" s="9">
        <v>6291.6562999999996</v>
      </c>
      <c r="S6" s="9">
        <v>16.652000000000001</v>
      </c>
      <c r="T6" s="16">
        <v>329970.47499999998</v>
      </c>
      <c r="U6" s="16">
        <v>331659.24589999998</v>
      </c>
      <c r="V6" s="16">
        <v>27325.8</v>
      </c>
      <c r="W6" s="16">
        <v>30001.5524</v>
      </c>
      <c r="X6" s="16">
        <v>21446</v>
      </c>
      <c r="Y6" s="16">
        <v>22900.359100000001</v>
      </c>
      <c r="Z6" s="16">
        <v>2681.8</v>
      </c>
      <c r="AA6" s="16">
        <v>2897.7114999999999</v>
      </c>
      <c r="AB6" s="16">
        <v>648</v>
      </c>
      <c r="AC6" s="16">
        <v>1022.6777</v>
      </c>
      <c r="AD6" s="16">
        <v>1250</v>
      </c>
      <c r="AE6" s="16">
        <v>1332.4856</v>
      </c>
      <c r="AF6" s="16">
        <v>50</v>
      </c>
      <c r="AG6" s="16">
        <v>74.483500000000006</v>
      </c>
      <c r="AH6" s="16">
        <v>50</v>
      </c>
      <c r="AI6" s="16">
        <v>0</v>
      </c>
      <c r="AJ6" s="16">
        <v>0</v>
      </c>
      <c r="AK6" s="16">
        <v>0</v>
      </c>
      <c r="AL6" s="16">
        <v>0</v>
      </c>
      <c r="AM6" s="16">
        <v>0.66</v>
      </c>
      <c r="AN6" s="16">
        <v>0</v>
      </c>
      <c r="AO6" s="16">
        <v>0</v>
      </c>
      <c r="AP6" s="16">
        <v>0</v>
      </c>
      <c r="AQ6" s="16">
        <v>0</v>
      </c>
      <c r="AR6" s="16">
        <v>0</v>
      </c>
      <c r="AS6" s="16">
        <v>0</v>
      </c>
      <c r="AT6" s="16">
        <v>0</v>
      </c>
      <c r="AU6" s="16">
        <v>67.486400000000003</v>
      </c>
      <c r="AV6" s="16">
        <v>1250</v>
      </c>
      <c r="AW6" s="16">
        <v>1705.6886</v>
      </c>
      <c r="AX6" s="16">
        <v>302644.67499999999</v>
      </c>
      <c r="AY6" s="16">
        <v>301657.69349999999</v>
      </c>
      <c r="AZ6" s="17">
        <v>299181.6115</v>
      </c>
      <c r="BA6" s="16">
        <v>35974.735200000003</v>
      </c>
      <c r="BB6" s="16">
        <v>947.1</v>
      </c>
      <c r="BC6" s="16">
        <v>2464</v>
      </c>
      <c r="BD6" s="16">
        <v>2034.8109999999999</v>
      </c>
      <c r="BE6" s="16">
        <v>24569.053599999999</v>
      </c>
      <c r="BF6" s="16">
        <v>206900.98079999999</v>
      </c>
      <c r="BG6" s="16">
        <v>20082.366999999998</v>
      </c>
      <c r="BH6" s="16">
        <v>0</v>
      </c>
      <c r="BI6" s="16">
        <v>4217.826</v>
      </c>
      <c r="BJ6" s="16">
        <v>1308.4490000000001</v>
      </c>
      <c r="BK6" s="16">
        <v>674.48900000000003</v>
      </c>
      <c r="BL6" s="16">
        <v>7.8</v>
      </c>
      <c r="BM6" s="17">
        <v>32477.634399999999</v>
      </c>
      <c r="BN6" s="17">
        <v>3.847</v>
      </c>
      <c r="BO6" s="19">
        <v>33539.640200000002</v>
      </c>
      <c r="BP6" s="19">
        <v>3971.6329999999998</v>
      </c>
      <c r="BQ6" s="19">
        <v>29568.007300000001</v>
      </c>
      <c r="BR6" s="19">
        <v>35173.174400000004</v>
      </c>
      <c r="BS6" s="19">
        <v>-1633.5341000000001</v>
      </c>
      <c r="BT6" s="19">
        <v>3.847</v>
      </c>
      <c r="BU6" s="19"/>
      <c r="BV6" s="19"/>
      <c r="BW6" s="49">
        <v>51780.426270000004</v>
      </c>
      <c r="BX6" s="49">
        <v>6277.9489899999999</v>
      </c>
      <c r="BY6" s="49">
        <v>45502.477279999999</v>
      </c>
      <c r="BZ6" s="49">
        <v>50566.435380000003</v>
      </c>
      <c r="CA6" s="49">
        <v>1213.9908899999998</v>
      </c>
      <c r="CB6" s="49">
        <v>3.847</v>
      </c>
      <c r="CC6" s="49"/>
      <c r="CD6" s="49"/>
    </row>
    <row r="7" spans="1:82" x14ac:dyDescent="0.25">
      <c r="A7" s="2" t="s">
        <v>5</v>
      </c>
      <c r="B7" s="23">
        <v>693525.21880000003</v>
      </c>
      <c r="C7" s="23">
        <v>63762.269200000002</v>
      </c>
      <c r="D7" s="23">
        <v>629762.9497</v>
      </c>
      <c r="E7" s="23">
        <v>696256.76170000003</v>
      </c>
      <c r="F7" s="23">
        <v>-2731.5428999999999</v>
      </c>
      <c r="G7" s="23">
        <v>51</v>
      </c>
      <c r="H7" s="13">
        <v>683275.1335</v>
      </c>
      <c r="I7" s="13">
        <v>74770.385599999994</v>
      </c>
      <c r="J7" s="13">
        <v>608504.74789999996</v>
      </c>
      <c r="K7" s="13">
        <v>685527.37179999996</v>
      </c>
      <c r="L7" s="13">
        <v>-2252.2383</v>
      </c>
      <c r="M7" s="13">
        <v>53.5</v>
      </c>
      <c r="N7" s="10">
        <v>740734.1202</v>
      </c>
      <c r="O7" s="10">
        <v>73206.6149</v>
      </c>
      <c r="P7" s="10">
        <v>667527.50529999996</v>
      </c>
      <c r="Q7" s="10">
        <v>732923.27910000004</v>
      </c>
      <c r="R7" s="10">
        <v>7810.8410999999996</v>
      </c>
      <c r="S7" s="10">
        <v>53.5</v>
      </c>
      <c r="T7" s="16">
        <v>811288.40917</v>
      </c>
      <c r="U7" s="16">
        <v>812582.41280000005</v>
      </c>
      <c r="V7" s="16">
        <v>81400.399999999994</v>
      </c>
      <c r="W7" s="16">
        <v>83752.084600000002</v>
      </c>
      <c r="X7" s="16">
        <v>62010.8</v>
      </c>
      <c r="Y7" s="16">
        <v>65265.210599999999</v>
      </c>
      <c r="Z7" s="16">
        <v>2285.6</v>
      </c>
      <c r="AA7" s="16">
        <v>2469.5358000000001</v>
      </c>
      <c r="AB7" s="16">
        <v>7320</v>
      </c>
      <c r="AC7" s="16">
        <v>8691.3742000000002</v>
      </c>
      <c r="AD7" s="16">
        <v>5650</v>
      </c>
      <c r="AE7" s="16">
        <v>3538.3618000000001</v>
      </c>
      <c r="AF7" s="16">
        <v>400</v>
      </c>
      <c r="AG7" s="16">
        <v>539.04459999999995</v>
      </c>
      <c r="AH7" s="16">
        <v>400</v>
      </c>
      <c r="AI7" s="16">
        <v>0</v>
      </c>
      <c r="AJ7" s="16">
        <v>0</v>
      </c>
      <c r="AK7" s="16">
        <v>297.77690000000001</v>
      </c>
      <c r="AL7" s="16">
        <v>0</v>
      </c>
      <c r="AM7" s="16">
        <v>11.050800000000001</v>
      </c>
      <c r="AN7" s="16">
        <v>0</v>
      </c>
      <c r="AO7" s="16">
        <v>1888.3714</v>
      </c>
      <c r="AP7" s="16">
        <v>0</v>
      </c>
      <c r="AQ7" s="16">
        <v>0</v>
      </c>
      <c r="AR7" s="16">
        <v>0</v>
      </c>
      <c r="AS7" s="16">
        <v>0</v>
      </c>
      <c r="AT7" s="16">
        <v>3700</v>
      </c>
      <c r="AU7" s="16">
        <v>916.57849999999996</v>
      </c>
      <c r="AV7" s="16">
        <v>34</v>
      </c>
      <c r="AW7" s="16">
        <v>134.78</v>
      </c>
      <c r="AX7" s="16">
        <v>729888.00919999997</v>
      </c>
      <c r="AY7" s="16">
        <v>728830.32819999999</v>
      </c>
      <c r="AZ7" s="16">
        <v>802600.66020000004</v>
      </c>
      <c r="BA7" s="16">
        <v>87521.6584</v>
      </c>
      <c r="BB7" s="16">
        <v>3326.924</v>
      </c>
      <c r="BC7" s="16">
        <v>5799.7349999999997</v>
      </c>
      <c r="BD7" s="16">
        <v>6065.56</v>
      </c>
      <c r="BE7" s="16">
        <v>23399.198700000001</v>
      </c>
      <c r="BF7" s="16">
        <v>590673.17240000004</v>
      </c>
      <c r="BG7" s="16">
        <v>60936.103900000002</v>
      </c>
      <c r="BH7" s="16">
        <v>0</v>
      </c>
      <c r="BI7" s="16">
        <v>3082.1332000000002</v>
      </c>
      <c r="BJ7" s="16">
        <v>15092.0455</v>
      </c>
      <c r="BK7" s="16">
        <v>6672.9290000000001</v>
      </c>
      <c r="BL7" s="16">
        <v>31.2</v>
      </c>
      <c r="BM7" s="16">
        <v>9981.7525999999998</v>
      </c>
      <c r="BN7" s="16">
        <v>50.825000000000003</v>
      </c>
      <c r="BO7" s="20">
        <v>178894.7855</v>
      </c>
      <c r="BP7" s="20">
        <v>11269.7255</v>
      </c>
      <c r="BQ7" s="20">
        <v>167625.06</v>
      </c>
      <c r="BR7" s="20">
        <v>93006.366699999999</v>
      </c>
      <c r="BS7" s="20">
        <v>85888.418699999995</v>
      </c>
      <c r="BT7" s="20">
        <v>50.825000000000003</v>
      </c>
      <c r="BU7" s="20"/>
      <c r="BV7" s="20"/>
      <c r="BW7" s="50">
        <v>235606.60172000001</v>
      </c>
      <c r="BX7" s="50">
        <v>21999.656719999999</v>
      </c>
      <c r="BY7" s="50">
        <v>213606.94500000001</v>
      </c>
      <c r="BZ7" s="50">
        <v>194607.36166</v>
      </c>
      <c r="CA7" s="50">
        <v>40999.240060000004</v>
      </c>
      <c r="CB7" s="50">
        <v>50.825000000000003</v>
      </c>
      <c r="CC7" s="50"/>
      <c r="CD7" s="50"/>
    </row>
    <row r="8" spans="1:82" x14ac:dyDescent="0.25">
      <c r="A8" s="2" t="s">
        <v>6</v>
      </c>
      <c r="B8" s="23">
        <v>321100.89059999998</v>
      </c>
      <c r="C8" s="23">
        <v>32645.99</v>
      </c>
      <c r="D8" s="23">
        <v>288454.90059999999</v>
      </c>
      <c r="E8" s="23">
        <v>325493.17930000002</v>
      </c>
      <c r="F8" s="23">
        <v>-4392.2888000000003</v>
      </c>
      <c r="G8" s="23">
        <v>0</v>
      </c>
      <c r="H8" s="13">
        <v>327357.2403</v>
      </c>
      <c r="I8" s="13">
        <v>42744.273800000003</v>
      </c>
      <c r="J8" s="13">
        <v>284612.96649999998</v>
      </c>
      <c r="K8" s="13">
        <v>328602.85100000002</v>
      </c>
      <c r="L8" s="13">
        <v>-1245.6107</v>
      </c>
      <c r="M8" s="13">
        <v>0</v>
      </c>
      <c r="N8" s="10">
        <v>363353.90059999999</v>
      </c>
      <c r="O8" s="10">
        <v>40050.236199999999</v>
      </c>
      <c r="P8" s="10">
        <v>323303.66440000001</v>
      </c>
      <c r="Q8" s="10">
        <v>356997.81109999999</v>
      </c>
      <c r="R8" s="10">
        <v>6356.0893999999998</v>
      </c>
      <c r="S8" s="10">
        <v>0</v>
      </c>
      <c r="T8" s="16">
        <v>404564.73431000003</v>
      </c>
      <c r="U8" s="16">
        <v>407859.35570000001</v>
      </c>
      <c r="V8" s="16">
        <v>42733.2</v>
      </c>
      <c r="W8" s="16">
        <v>46572.986199999999</v>
      </c>
      <c r="X8" s="16">
        <v>33395</v>
      </c>
      <c r="Y8" s="16">
        <v>35845.969400000002</v>
      </c>
      <c r="Z8" s="16">
        <v>2834.2</v>
      </c>
      <c r="AA8" s="16">
        <v>3062.3472000000002</v>
      </c>
      <c r="AB8" s="16">
        <v>2724</v>
      </c>
      <c r="AC8" s="16">
        <v>3540.0329999999999</v>
      </c>
      <c r="AD8" s="16">
        <v>3050</v>
      </c>
      <c r="AE8" s="16">
        <v>3215.9836</v>
      </c>
      <c r="AF8" s="16">
        <v>100</v>
      </c>
      <c r="AG8" s="16">
        <v>81.767899999999997</v>
      </c>
      <c r="AH8" s="16">
        <v>100</v>
      </c>
      <c r="AI8" s="16">
        <v>231.24270000000001</v>
      </c>
      <c r="AJ8" s="16">
        <v>88</v>
      </c>
      <c r="AK8" s="16">
        <v>292.8</v>
      </c>
      <c r="AL8" s="16">
        <v>14</v>
      </c>
      <c r="AM8" s="16">
        <v>4.95</v>
      </c>
      <c r="AN8" s="16">
        <v>0</v>
      </c>
      <c r="AO8" s="16">
        <v>0</v>
      </c>
      <c r="AP8" s="16">
        <v>243</v>
      </c>
      <c r="AQ8" s="16">
        <v>144.68</v>
      </c>
      <c r="AR8" s="16">
        <v>0</v>
      </c>
      <c r="AS8" s="16">
        <v>0</v>
      </c>
      <c r="AT8" s="16">
        <v>280</v>
      </c>
      <c r="AU8" s="16">
        <v>173.001</v>
      </c>
      <c r="AV8" s="16">
        <v>5</v>
      </c>
      <c r="AW8" s="16">
        <v>-19.788699999999999</v>
      </c>
      <c r="AX8" s="16">
        <v>361831.5343</v>
      </c>
      <c r="AY8" s="16">
        <v>361286.36949999997</v>
      </c>
      <c r="AZ8" s="16">
        <v>407288.20689999999</v>
      </c>
      <c r="BA8" s="16">
        <v>48212.138299999999</v>
      </c>
      <c r="BB8" s="16">
        <v>1400.1</v>
      </c>
      <c r="BC8" s="16">
        <v>3315.7939000000001</v>
      </c>
      <c r="BD8" s="16">
        <v>12837.981</v>
      </c>
      <c r="BE8" s="16">
        <v>12262.321599999999</v>
      </c>
      <c r="BF8" s="16">
        <v>284439.10470000003</v>
      </c>
      <c r="BG8" s="16">
        <v>35649.8917</v>
      </c>
      <c r="BH8" s="16">
        <v>0</v>
      </c>
      <c r="BI8" s="16">
        <v>5375.4007000000001</v>
      </c>
      <c r="BJ8" s="16">
        <v>1197.55</v>
      </c>
      <c r="BK8" s="16">
        <v>2597.9250000000002</v>
      </c>
      <c r="BL8" s="16">
        <v>0</v>
      </c>
      <c r="BM8" s="16">
        <v>571.14880000000005</v>
      </c>
      <c r="BN8" s="16">
        <v>0</v>
      </c>
      <c r="BO8" s="20">
        <v>73487.996899999998</v>
      </c>
      <c r="BP8" s="20">
        <v>6265.9054999999998</v>
      </c>
      <c r="BQ8" s="20">
        <v>67222.091400000005</v>
      </c>
      <c r="BR8" s="20">
        <v>53373.420599999998</v>
      </c>
      <c r="BS8" s="20">
        <v>20114.5762</v>
      </c>
      <c r="BT8" s="20">
        <v>0</v>
      </c>
      <c r="BU8" s="20"/>
      <c r="BV8" s="20"/>
      <c r="BW8" s="50">
        <v>99240.799480000001</v>
      </c>
      <c r="BX8" s="50">
        <v>9866.6620999999996</v>
      </c>
      <c r="BY8" s="50">
        <v>89374.13738</v>
      </c>
      <c r="BZ8" s="50">
        <v>85123.509860000006</v>
      </c>
      <c r="CA8" s="50">
        <v>14117.28962</v>
      </c>
      <c r="CB8" s="50">
        <v>0</v>
      </c>
      <c r="CC8" s="50"/>
      <c r="CD8" s="50"/>
    </row>
    <row r="9" spans="1:82" x14ac:dyDescent="0.25">
      <c r="A9" s="2" t="s">
        <v>7</v>
      </c>
      <c r="B9" s="23">
        <v>444105.05820000003</v>
      </c>
      <c r="C9" s="23">
        <v>129734.0972</v>
      </c>
      <c r="D9" s="23">
        <v>314370.96100000001</v>
      </c>
      <c r="E9" s="23">
        <v>455326.32620000001</v>
      </c>
      <c r="F9" s="23">
        <v>-11221.268</v>
      </c>
      <c r="G9" s="23">
        <v>39.758000000000003</v>
      </c>
      <c r="H9" s="13">
        <v>430307.8872</v>
      </c>
      <c r="I9" s="13">
        <v>131602.3768</v>
      </c>
      <c r="J9" s="13">
        <v>298705.51040000003</v>
      </c>
      <c r="K9" s="13">
        <v>439769.07179999998</v>
      </c>
      <c r="L9" s="13">
        <v>-9461.1846000000005</v>
      </c>
      <c r="M9" s="13">
        <v>39.284500000000001</v>
      </c>
      <c r="N9" s="10">
        <v>447922.0024</v>
      </c>
      <c r="O9" s="10">
        <v>123541.7347</v>
      </c>
      <c r="P9" s="10">
        <v>324380.26770000003</v>
      </c>
      <c r="Q9" s="10">
        <v>448667.76329999999</v>
      </c>
      <c r="R9" s="10">
        <v>-745.76089999999999</v>
      </c>
      <c r="S9" s="10">
        <v>38.825699999999998</v>
      </c>
      <c r="T9" s="16">
        <v>549455.59477999993</v>
      </c>
      <c r="U9" s="16">
        <v>552180.20389999996</v>
      </c>
      <c r="V9" s="16">
        <v>133773.7078</v>
      </c>
      <c r="W9" s="16">
        <v>137356.86189999999</v>
      </c>
      <c r="X9" s="16">
        <v>116424.9734</v>
      </c>
      <c r="Y9" s="16">
        <v>116424.9733</v>
      </c>
      <c r="Z9" s="16">
        <v>4741.2629999999999</v>
      </c>
      <c r="AA9" s="16">
        <v>4741.2629999999999</v>
      </c>
      <c r="AB9" s="16">
        <v>4024.4713999999999</v>
      </c>
      <c r="AC9" s="16">
        <v>5219.6907000000001</v>
      </c>
      <c r="AD9" s="16">
        <v>5000</v>
      </c>
      <c r="AE9" s="16">
        <v>5395.2955000000002</v>
      </c>
      <c r="AF9" s="16">
        <v>880</v>
      </c>
      <c r="AG9" s="16">
        <v>686.41110000000003</v>
      </c>
      <c r="AH9" s="16">
        <v>880</v>
      </c>
      <c r="AI9" s="16">
        <v>5.0000000000000001E-3</v>
      </c>
      <c r="AJ9" s="16">
        <v>0</v>
      </c>
      <c r="AK9" s="16">
        <v>257.84100000000001</v>
      </c>
      <c r="AL9" s="16">
        <v>0</v>
      </c>
      <c r="AM9" s="16">
        <v>1.9440999999999999</v>
      </c>
      <c r="AN9" s="16">
        <v>0</v>
      </c>
      <c r="AO9" s="16">
        <v>0</v>
      </c>
      <c r="AP9" s="16">
        <v>0</v>
      </c>
      <c r="AQ9" s="16">
        <v>15.707000000000001</v>
      </c>
      <c r="AR9" s="16">
        <v>0</v>
      </c>
      <c r="AS9" s="16">
        <v>0</v>
      </c>
      <c r="AT9" s="16">
        <v>0</v>
      </c>
      <c r="AU9" s="16">
        <v>2254.7332000000001</v>
      </c>
      <c r="AV9" s="16">
        <v>2703</v>
      </c>
      <c r="AW9" s="16">
        <v>2358.998</v>
      </c>
      <c r="AX9" s="16">
        <v>415681.88699999999</v>
      </c>
      <c r="AY9" s="16">
        <v>414823.342</v>
      </c>
      <c r="AZ9" s="16">
        <v>547187.89989999996</v>
      </c>
      <c r="BA9" s="16">
        <v>58662.6679</v>
      </c>
      <c r="BB9" s="16">
        <v>1256.3</v>
      </c>
      <c r="BC9" s="16">
        <v>4636.8239999999996</v>
      </c>
      <c r="BD9" s="16">
        <v>5667.0752000000002</v>
      </c>
      <c r="BE9" s="16">
        <v>43935.396399999998</v>
      </c>
      <c r="BF9" s="16">
        <v>391935.04129999998</v>
      </c>
      <c r="BG9" s="16">
        <v>33455.153599999998</v>
      </c>
      <c r="BH9" s="16">
        <v>0</v>
      </c>
      <c r="BI9" s="16">
        <v>3548.4326000000001</v>
      </c>
      <c r="BJ9" s="16">
        <v>1422.0329999999999</v>
      </c>
      <c r="BK9" s="16">
        <v>2160.0990000000002</v>
      </c>
      <c r="BL9" s="16">
        <v>508.87700000000001</v>
      </c>
      <c r="BM9" s="16">
        <v>4992.3040000000001</v>
      </c>
      <c r="BN9" s="16">
        <v>36.682099999999998</v>
      </c>
      <c r="BO9" s="20">
        <v>92596.806200000006</v>
      </c>
      <c r="BP9" s="20">
        <v>19999.397499999999</v>
      </c>
      <c r="BQ9" s="20">
        <v>72597.408599999995</v>
      </c>
      <c r="BR9" s="20">
        <v>71771.194300000003</v>
      </c>
      <c r="BS9" s="20">
        <v>20825.6119</v>
      </c>
      <c r="BT9" s="20">
        <v>36.662999999999997</v>
      </c>
      <c r="BU9" s="20"/>
      <c r="BV9" s="20"/>
      <c r="BW9" s="50">
        <v>135214.26423</v>
      </c>
      <c r="BX9" s="50">
        <v>33396.752589999996</v>
      </c>
      <c r="BY9" s="50">
        <v>101817.51164</v>
      </c>
      <c r="BZ9" s="50">
        <v>116157.99478000001</v>
      </c>
      <c r="CA9" s="50">
        <v>19056.26945</v>
      </c>
      <c r="CB9" s="50">
        <v>36.662999999999997</v>
      </c>
      <c r="CC9" s="50"/>
      <c r="CD9" s="50"/>
    </row>
    <row r="10" spans="1:82" x14ac:dyDescent="0.25">
      <c r="A10" s="2" t="s">
        <v>8</v>
      </c>
      <c r="B10" s="23">
        <v>612785.62430000002</v>
      </c>
      <c r="C10" s="23">
        <v>103690.4341</v>
      </c>
      <c r="D10" s="23">
        <v>509095.19020000001</v>
      </c>
      <c r="E10" s="23">
        <v>611292.5808</v>
      </c>
      <c r="F10" s="23">
        <v>1493.0435</v>
      </c>
      <c r="G10" s="23">
        <v>2.3559000000000001</v>
      </c>
      <c r="H10" s="13">
        <v>587299.10199999996</v>
      </c>
      <c r="I10" s="13">
        <v>127522.4595</v>
      </c>
      <c r="J10" s="13">
        <v>459776.64260000002</v>
      </c>
      <c r="K10" s="13">
        <v>589805.22759999998</v>
      </c>
      <c r="L10" s="13">
        <v>-2506.1255999999998</v>
      </c>
      <c r="M10" s="13">
        <v>1.89124</v>
      </c>
      <c r="N10" s="10">
        <v>612610.04520000005</v>
      </c>
      <c r="O10" s="10">
        <v>118478.5903</v>
      </c>
      <c r="P10" s="10">
        <v>494131.45490000001</v>
      </c>
      <c r="Q10" s="10">
        <v>609005.50459999999</v>
      </c>
      <c r="R10" s="10">
        <v>3604.5405999999998</v>
      </c>
      <c r="S10" s="10">
        <v>1.526</v>
      </c>
      <c r="T10" s="16">
        <v>726597.43446999998</v>
      </c>
      <c r="U10" s="16">
        <v>726792.50679999997</v>
      </c>
      <c r="V10" s="16">
        <v>126608.9</v>
      </c>
      <c r="W10" s="16">
        <v>130591.84729999999</v>
      </c>
      <c r="X10" s="16">
        <v>82374.399999999994</v>
      </c>
      <c r="Y10" s="16">
        <v>83081.080499999996</v>
      </c>
      <c r="Z10" s="16">
        <v>10035.5</v>
      </c>
      <c r="AA10" s="16">
        <v>10843.2279</v>
      </c>
      <c r="AB10" s="16">
        <v>7949</v>
      </c>
      <c r="AC10" s="16">
        <v>8100.5191000000004</v>
      </c>
      <c r="AD10" s="16">
        <v>7331</v>
      </c>
      <c r="AE10" s="16">
        <v>9408.2294000000002</v>
      </c>
      <c r="AF10" s="16">
        <v>715</v>
      </c>
      <c r="AG10" s="16">
        <v>720.70029999999997</v>
      </c>
      <c r="AH10" s="16">
        <v>715</v>
      </c>
      <c r="AI10" s="16">
        <v>6.55</v>
      </c>
      <c r="AJ10" s="16">
        <v>6800</v>
      </c>
      <c r="AK10" s="16">
        <v>7503.1273000000001</v>
      </c>
      <c r="AL10" s="16">
        <v>0</v>
      </c>
      <c r="AM10" s="16">
        <v>21.898199999999999</v>
      </c>
      <c r="AN10" s="16">
        <v>5300</v>
      </c>
      <c r="AO10" s="16">
        <v>5643.0619999999999</v>
      </c>
      <c r="AP10" s="16">
        <v>0</v>
      </c>
      <c r="AQ10" s="16">
        <v>66.95</v>
      </c>
      <c r="AR10" s="16">
        <v>0</v>
      </c>
      <c r="AS10" s="16">
        <v>0</v>
      </c>
      <c r="AT10" s="16">
        <v>1300</v>
      </c>
      <c r="AU10" s="16">
        <v>1982.7918999999999</v>
      </c>
      <c r="AV10" s="16">
        <v>4804</v>
      </c>
      <c r="AW10" s="16">
        <v>3213.7105999999999</v>
      </c>
      <c r="AX10" s="16">
        <v>599988.53449999995</v>
      </c>
      <c r="AY10" s="16">
        <v>596200.65949999995</v>
      </c>
      <c r="AZ10" s="16">
        <v>726133.08270000003</v>
      </c>
      <c r="BA10" s="16">
        <v>83984.519799999995</v>
      </c>
      <c r="BB10" s="16">
        <v>1530.8</v>
      </c>
      <c r="BC10" s="16">
        <v>4668.6418999999996</v>
      </c>
      <c r="BD10" s="16">
        <v>19210.030299999999</v>
      </c>
      <c r="BE10" s="16">
        <v>20041.496299999999</v>
      </c>
      <c r="BF10" s="16">
        <v>551745.10750000004</v>
      </c>
      <c r="BG10" s="16">
        <v>26513.046699999999</v>
      </c>
      <c r="BH10" s="16">
        <v>0</v>
      </c>
      <c r="BI10" s="16">
        <v>10164.295899999999</v>
      </c>
      <c r="BJ10" s="16">
        <v>1220.5650000000001</v>
      </c>
      <c r="BK10" s="16">
        <v>7054.5793000000003</v>
      </c>
      <c r="BL10" s="16">
        <v>0</v>
      </c>
      <c r="BM10" s="16">
        <v>659.42399999999998</v>
      </c>
      <c r="BN10" s="16">
        <v>1.369</v>
      </c>
      <c r="BO10" s="20">
        <v>136247.65719999999</v>
      </c>
      <c r="BP10" s="20">
        <v>18870.929599999999</v>
      </c>
      <c r="BQ10" s="20">
        <v>117376.7276</v>
      </c>
      <c r="BR10" s="20">
        <v>120230.7092</v>
      </c>
      <c r="BS10" s="20">
        <v>16016.9481</v>
      </c>
      <c r="BT10" s="20">
        <v>1.1200000000000001</v>
      </c>
      <c r="BU10" s="20"/>
      <c r="BV10" s="20"/>
      <c r="BW10" s="50">
        <v>189719.69466000001</v>
      </c>
      <c r="BX10" s="50">
        <v>28652.117559999999</v>
      </c>
      <c r="BY10" s="50">
        <v>161067.57709999999</v>
      </c>
      <c r="BZ10" s="50">
        <v>188939.26175000001</v>
      </c>
      <c r="CA10" s="50">
        <v>780.43290999999999</v>
      </c>
      <c r="CB10" s="50">
        <v>1.1200000000000001</v>
      </c>
      <c r="CC10" s="50"/>
      <c r="CD10" s="50"/>
    </row>
    <row r="11" spans="1:82" x14ac:dyDescent="0.25">
      <c r="A11" s="2" t="s">
        <v>9</v>
      </c>
      <c r="B11" s="23">
        <v>743947.55819999997</v>
      </c>
      <c r="C11" s="23">
        <v>103230.62119999999</v>
      </c>
      <c r="D11" s="23">
        <v>640716.93700000003</v>
      </c>
      <c r="E11" s="23">
        <v>733367.6165</v>
      </c>
      <c r="F11" s="23">
        <v>10579.941699999999</v>
      </c>
      <c r="G11" s="23">
        <v>3.5</v>
      </c>
      <c r="H11" s="13">
        <v>719045.81090000004</v>
      </c>
      <c r="I11" s="13">
        <v>117022.42879999999</v>
      </c>
      <c r="J11" s="13">
        <v>602023.38210000005</v>
      </c>
      <c r="K11" s="13">
        <v>736998.19720000005</v>
      </c>
      <c r="L11" s="13">
        <v>-17952.386299999998</v>
      </c>
      <c r="M11" s="13">
        <v>13.5</v>
      </c>
      <c r="N11" s="10">
        <v>802720.83149999997</v>
      </c>
      <c r="O11" s="10">
        <v>112596.28449999999</v>
      </c>
      <c r="P11" s="10">
        <v>690124.54700000002</v>
      </c>
      <c r="Q11" s="10">
        <v>800955.99289999995</v>
      </c>
      <c r="R11" s="10">
        <v>1764.8386</v>
      </c>
      <c r="S11" s="10">
        <v>19.152999999999999</v>
      </c>
      <c r="T11" s="16">
        <v>890314.94945000007</v>
      </c>
      <c r="U11" s="16">
        <v>902691.60380000004</v>
      </c>
      <c r="V11" s="16">
        <v>105769.80499999999</v>
      </c>
      <c r="W11" s="16">
        <v>122081.7513</v>
      </c>
      <c r="X11" s="16">
        <v>74676.021999999997</v>
      </c>
      <c r="Y11" s="16">
        <v>82708.546499999997</v>
      </c>
      <c r="Z11" s="16">
        <v>14213.6</v>
      </c>
      <c r="AA11" s="16">
        <v>15357.195299999999</v>
      </c>
      <c r="AB11" s="16">
        <v>6188</v>
      </c>
      <c r="AC11" s="16">
        <v>8164.8715000000002</v>
      </c>
      <c r="AD11" s="16">
        <v>5162.183</v>
      </c>
      <c r="AE11" s="16">
        <v>5448.5886</v>
      </c>
      <c r="AF11" s="16">
        <v>700</v>
      </c>
      <c r="AG11" s="16">
        <v>879.19359999999995</v>
      </c>
      <c r="AH11" s="16">
        <v>700</v>
      </c>
      <c r="AI11" s="16">
        <v>0.90080000000000005</v>
      </c>
      <c r="AJ11" s="16">
        <v>545</v>
      </c>
      <c r="AK11" s="16">
        <v>402.54379999999998</v>
      </c>
      <c r="AL11" s="16">
        <v>0</v>
      </c>
      <c r="AM11" s="16">
        <v>4.9082999999999997</v>
      </c>
      <c r="AN11" s="16">
        <v>4285</v>
      </c>
      <c r="AO11" s="16">
        <v>4114.7880999999998</v>
      </c>
      <c r="AP11" s="16">
        <v>0</v>
      </c>
      <c r="AQ11" s="16">
        <v>170.1009</v>
      </c>
      <c r="AR11" s="16">
        <v>0</v>
      </c>
      <c r="AS11" s="16">
        <v>0</v>
      </c>
      <c r="AT11" s="16">
        <v>0</v>
      </c>
      <c r="AU11" s="16">
        <v>2238.2831000000001</v>
      </c>
      <c r="AV11" s="16">
        <v>0</v>
      </c>
      <c r="AW11" s="16">
        <v>2591.8310000000001</v>
      </c>
      <c r="AX11" s="16">
        <v>784545.14450000005</v>
      </c>
      <c r="AY11" s="16">
        <v>780609.85250000004</v>
      </c>
      <c r="AZ11" s="16">
        <v>874899.19290000002</v>
      </c>
      <c r="BA11" s="16">
        <v>74979.770099999994</v>
      </c>
      <c r="BB11" s="16">
        <v>2230.1999999999998</v>
      </c>
      <c r="BC11" s="16">
        <v>5719.9097000000002</v>
      </c>
      <c r="BD11" s="16">
        <v>32905.540200000003</v>
      </c>
      <c r="BE11" s="16">
        <v>47075.805</v>
      </c>
      <c r="BF11" s="16">
        <v>653319.34299999999</v>
      </c>
      <c r="BG11" s="16">
        <v>30901.677199999998</v>
      </c>
      <c r="BH11" s="16">
        <v>0</v>
      </c>
      <c r="BI11" s="16">
        <v>11265.806200000001</v>
      </c>
      <c r="BJ11" s="16">
        <v>10786.1518</v>
      </c>
      <c r="BK11" s="16">
        <v>5696.0897000000004</v>
      </c>
      <c r="BL11" s="16">
        <v>18.899999999999999</v>
      </c>
      <c r="BM11" s="16">
        <v>27792.410899999999</v>
      </c>
      <c r="BN11" s="16">
        <v>18.1953</v>
      </c>
      <c r="BO11" s="20">
        <v>142884.98850000001</v>
      </c>
      <c r="BP11" s="20">
        <v>16057.181</v>
      </c>
      <c r="BQ11" s="20">
        <v>126827.80740000001</v>
      </c>
      <c r="BR11" s="20">
        <v>114840.4618</v>
      </c>
      <c r="BS11" s="20">
        <v>28044.526699999999</v>
      </c>
      <c r="BT11" s="20">
        <v>18.1953</v>
      </c>
      <c r="BU11" s="20"/>
      <c r="BV11" s="20"/>
      <c r="BW11" s="50">
        <v>225969.89538</v>
      </c>
      <c r="BX11" s="50">
        <v>30110.91835</v>
      </c>
      <c r="BY11" s="50">
        <v>195858.97703000001</v>
      </c>
      <c r="BZ11" s="50">
        <v>188550.50725999998</v>
      </c>
      <c r="CA11" s="50">
        <v>37419.388119999996</v>
      </c>
      <c r="CB11" s="50">
        <v>18.1953</v>
      </c>
      <c r="CC11" s="50"/>
      <c r="CD11" s="50"/>
    </row>
    <row r="12" spans="1:82" x14ac:dyDescent="0.25">
      <c r="A12" s="2" t="s">
        <v>10</v>
      </c>
      <c r="B12" s="23">
        <v>949798.59089999995</v>
      </c>
      <c r="C12" s="23">
        <v>184812.56719999999</v>
      </c>
      <c r="D12" s="23">
        <v>764986.02370000002</v>
      </c>
      <c r="E12" s="23">
        <v>939461.97549999994</v>
      </c>
      <c r="F12" s="23">
        <v>10336.615400000001</v>
      </c>
      <c r="G12" s="23">
        <v>3.9820000000000002</v>
      </c>
      <c r="H12" s="13">
        <v>952860.04570000002</v>
      </c>
      <c r="I12" s="13">
        <v>220569.94940000001</v>
      </c>
      <c r="J12" s="13">
        <v>732290.09629999998</v>
      </c>
      <c r="K12" s="13">
        <v>938731.1287</v>
      </c>
      <c r="L12" s="13">
        <v>14128.916999999999</v>
      </c>
      <c r="M12" s="13">
        <v>3.2829999999999999</v>
      </c>
      <c r="N12" s="10">
        <v>1107988.1617999999</v>
      </c>
      <c r="O12" s="10">
        <v>195928.04790000001</v>
      </c>
      <c r="P12" s="10">
        <v>912060.1139</v>
      </c>
      <c r="Q12" s="10">
        <v>1082744.7594000001</v>
      </c>
      <c r="R12" s="10">
        <v>25243.402399999999</v>
      </c>
      <c r="S12" s="10">
        <v>3.2829999999999999</v>
      </c>
      <c r="T12" s="16">
        <v>1195698.3344000001</v>
      </c>
      <c r="U12" s="16">
        <v>1233823.9694999999</v>
      </c>
      <c r="V12" s="16">
        <v>188682.6</v>
      </c>
      <c r="W12" s="16">
        <v>227164.74179999999</v>
      </c>
      <c r="X12" s="16">
        <v>92171</v>
      </c>
      <c r="Y12" s="16">
        <v>96533.395499999999</v>
      </c>
      <c r="Z12" s="16">
        <v>22551.599999999999</v>
      </c>
      <c r="AA12" s="16">
        <v>24366.0864</v>
      </c>
      <c r="AB12" s="16">
        <v>10860</v>
      </c>
      <c r="AC12" s="16">
        <v>18745.650600000001</v>
      </c>
      <c r="AD12" s="16">
        <v>17900</v>
      </c>
      <c r="AE12" s="16">
        <v>19304.395100000002</v>
      </c>
      <c r="AF12" s="16">
        <v>2500</v>
      </c>
      <c r="AG12" s="16">
        <v>1724.6853000000001</v>
      </c>
      <c r="AH12" s="16">
        <v>2500</v>
      </c>
      <c r="AI12" s="16">
        <v>1.9194</v>
      </c>
      <c r="AJ12" s="16">
        <v>1450</v>
      </c>
      <c r="AK12" s="16">
        <v>11368.3019</v>
      </c>
      <c r="AL12" s="16">
        <v>40</v>
      </c>
      <c r="AM12" s="16">
        <v>25.784199999999998</v>
      </c>
      <c r="AN12" s="16">
        <v>3697</v>
      </c>
      <c r="AO12" s="16">
        <v>4942.1400000000003</v>
      </c>
      <c r="AP12" s="16">
        <v>200</v>
      </c>
      <c r="AQ12" s="16">
        <v>293.23669999999998</v>
      </c>
      <c r="AR12" s="16">
        <v>0</v>
      </c>
      <c r="AS12" s="16">
        <v>0</v>
      </c>
      <c r="AT12" s="16">
        <v>1480</v>
      </c>
      <c r="AU12" s="16">
        <v>2504.2431000000001</v>
      </c>
      <c r="AV12" s="16">
        <v>35833</v>
      </c>
      <c r="AW12" s="16">
        <v>47354.903700000003</v>
      </c>
      <c r="AX12" s="16">
        <v>1007015.7344</v>
      </c>
      <c r="AY12" s="16">
        <v>1006659.2277</v>
      </c>
      <c r="AZ12" s="16">
        <v>1213113.2338</v>
      </c>
      <c r="BA12" s="16">
        <v>106380.0316</v>
      </c>
      <c r="BB12" s="16">
        <v>2818</v>
      </c>
      <c r="BC12" s="16">
        <v>4673.5496000000003</v>
      </c>
      <c r="BD12" s="16">
        <v>22537.171999999999</v>
      </c>
      <c r="BE12" s="16">
        <v>102522.9973</v>
      </c>
      <c r="BF12" s="16">
        <v>890751.35640000005</v>
      </c>
      <c r="BG12" s="16">
        <v>44369.430699999997</v>
      </c>
      <c r="BH12" s="16">
        <v>0</v>
      </c>
      <c r="BI12" s="16">
        <v>12600.0571</v>
      </c>
      <c r="BJ12" s="16">
        <v>19872.983100000001</v>
      </c>
      <c r="BK12" s="16">
        <v>5976.9809999999998</v>
      </c>
      <c r="BL12" s="16">
        <v>610.67499999999995</v>
      </c>
      <c r="BM12" s="16">
        <v>20710.735700000001</v>
      </c>
      <c r="BN12" s="16">
        <v>2.4</v>
      </c>
      <c r="BO12" s="20">
        <v>194757.9694</v>
      </c>
      <c r="BP12" s="20">
        <v>26130.014800000001</v>
      </c>
      <c r="BQ12" s="20">
        <v>168627.95449999999</v>
      </c>
      <c r="BR12" s="20">
        <v>168195.40669999999</v>
      </c>
      <c r="BS12" s="20">
        <v>26562.562699999999</v>
      </c>
      <c r="BT12" s="20">
        <v>5.1790000000000003</v>
      </c>
      <c r="BU12" s="20"/>
      <c r="BV12" s="20"/>
      <c r="BW12" s="50">
        <v>282045.39643999998</v>
      </c>
      <c r="BX12" s="50">
        <v>41486.927920000002</v>
      </c>
      <c r="BY12" s="50">
        <v>240558.46852000002</v>
      </c>
      <c r="BZ12" s="50">
        <v>261115.95196999999</v>
      </c>
      <c r="CA12" s="50">
        <v>20929.444469999999</v>
      </c>
      <c r="CB12" s="50">
        <v>5.1790000000000003</v>
      </c>
      <c r="CC12" s="50"/>
      <c r="CD12" s="50"/>
    </row>
    <row r="13" spans="1:82" x14ac:dyDescent="0.25">
      <c r="A13" s="2" t="s">
        <v>11</v>
      </c>
      <c r="B13" s="23">
        <v>317076.65379999997</v>
      </c>
      <c r="C13" s="23">
        <v>51884.374199999998</v>
      </c>
      <c r="D13" s="23">
        <v>265192.27960000001</v>
      </c>
      <c r="E13" s="23">
        <v>312749.79109999997</v>
      </c>
      <c r="F13" s="23">
        <v>4326.8626999999997</v>
      </c>
      <c r="G13" s="23">
        <v>0.20300000000000001</v>
      </c>
      <c r="H13" s="13">
        <v>319149.68339999998</v>
      </c>
      <c r="I13" s="13">
        <v>60800.616999999998</v>
      </c>
      <c r="J13" s="13">
        <v>258349.06640000001</v>
      </c>
      <c r="K13" s="13">
        <v>321157.51319999999</v>
      </c>
      <c r="L13" s="13">
        <v>-2007.8298</v>
      </c>
      <c r="M13" s="13">
        <v>0</v>
      </c>
      <c r="N13" s="10">
        <v>377715.45529999997</v>
      </c>
      <c r="O13" s="10">
        <v>63398.037100000001</v>
      </c>
      <c r="P13" s="10">
        <v>314317.41820000001</v>
      </c>
      <c r="Q13" s="10">
        <v>388635.69589999999</v>
      </c>
      <c r="R13" s="10">
        <v>-10920.2405</v>
      </c>
      <c r="S13" s="10">
        <v>20</v>
      </c>
      <c r="T13" s="16">
        <v>380958.14092999999</v>
      </c>
      <c r="U13" s="16">
        <v>399611.23940000002</v>
      </c>
      <c r="V13" s="16">
        <v>53057.599999999999</v>
      </c>
      <c r="W13" s="16">
        <v>72018.243499999997</v>
      </c>
      <c r="X13" s="16">
        <v>39626</v>
      </c>
      <c r="Y13" s="16">
        <v>45387.749900000003</v>
      </c>
      <c r="Z13" s="16">
        <v>5744.6</v>
      </c>
      <c r="AA13" s="16">
        <v>6207.0123000000003</v>
      </c>
      <c r="AB13" s="16">
        <v>3407</v>
      </c>
      <c r="AC13" s="16">
        <v>8423.4781000000003</v>
      </c>
      <c r="AD13" s="16">
        <v>2930</v>
      </c>
      <c r="AE13" s="16">
        <v>2463.6610000000001</v>
      </c>
      <c r="AF13" s="16">
        <v>150</v>
      </c>
      <c r="AG13" s="16">
        <v>387.68720000000002</v>
      </c>
      <c r="AH13" s="16">
        <v>150</v>
      </c>
      <c r="AI13" s="16">
        <v>-6.6689999999999996</v>
      </c>
      <c r="AJ13" s="16">
        <v>0</v>
      </c>
      <c r="AK13" s="16">
        <v>3034.0587</v>
      </c>
      <c r="AL13" s="16">
        <v>0</v>
      </c>
      <c r="AM13" s="16">
        <v>10.3337</v>
      </c>
      <c r="AN13" s="16">
        <v>0</v>
      </c>
      <c r="AO13" s="16">
        <v>330.89400000000001</v>
      </c>
      <c r="AP13" s="16">
        <v>0</v>
      </c>
      <c r="AQ13" s="16">
        <v>0</v>
      </c>
      <c r="AR13" s="16">
        <v>0</v>
      </c>
      <c r="AS13" s="16">
        <v>0</v>
      </c>
      <c r="AT13" s="16">
        <v>185</v>
      </c>
      <c r="AU13" s="16">
        <v>445.29899999999998</v>
      </c>
      <c r="AV13" s="16">
        <v>1015</v>
      </c>
      <c r="AW13" s="16">
        <v>5334.7384000000002</v>
      </c>
      <c r="AX13" s="16">
        <v>327900.54090000002</v>
      </c>
      <c r="AY13" s="16">
        <v>327592.99589999998</v>
      </c>
      <c r="AZ13" s="16">
        <v>387779.93150000001</v>
      </c>
      <c r="BA13" s="16">
        <v>44939.719100000002</v>
      </c>
      <c r="BB13" s="16">
        <v>1045.2</v>
      </c>
      <c r="BC13" s="16">
        <v>2814.3429999999998</v>
      </c>
      <c r="BD13" s="16">
        <v>1642</v>
      </c>
      <c r="BE13" s="16">
        <v>18509.1224</v>
      </c>
      <c r="BF13" s="16">
        <v>278339.17389999999</v>
      </c>
      <c r="BG13" s="16">
        <v>24107.7601</v>
      </c>
      <c r="BH13" s="16">
        <v>0</v>
      </c>
      <c r="BI13" s="16">
        <v>12843.813</v>
      </c>
      <c r="BJ13" s="16">
        <v>1234.5</v>
      </c>
      <c r="BK13" s="16">
        <v>2283</v>
      </c>
      <c r="BL13" s="16">
        <v>21.3</v>
      </c>
      <c r="BM13" s="16">
        <v>11831.308000000001</v>
      </c>
      <c r="BN13" s="16">
        <v>19</v>
      </c>
      <c r="BO13" s="20">
        <v>66720.669500000004</v>
      </c>
      <c r="BP13" s="20">
        <v>6853.1451999999999</v>
      </c>
      <c r="BQ13" s="20">
        <v>59867.524299999997</v>
      </c>
      <c r="BR13" s="20">
        <v>40595.7667</v>
      </c>
      <c r="BS13" s="20">
        <v>26124.902900000001</v>
      </c>
      <c r="BT13" s="20">
        <v>19</v>
      </c>
      <c r="BU13" s="20"/>
      <c r="BV13" s="20"/>
      <c r="BW13" s="50">
        <v>96582.474930000011</v>
      </c>
      <c r="BX13" s="50">
        <v>14709.2626</v>
      </c>
      <c r="BY13" s="50">
        <v>81873.212329999995</v>
      </c>
      <c r="BZ13" s="50">
        <v>74226.085059999998</v>
      </c>
      <c r="CA13" s="50">
        <v>22356.389870000003</v>
      </c>
      <c r="CB13" s="50">
        <v>18</v>
      </c>
      <c r="CC13" s="50"/>
      <c r="CD13" s="50"/>
    </row>
    <row r="14" spans="1:82" x14ac:dyDescent="0.25">
      <c r="A14" s="2" t="s">
        <v>12</v>
      </c>
      <c r="B14" s="23">
        <v>316553.01939999999</v>
      </c>
      <c r="C14" s="23">
        <v>47536.364600000001</v>
      </c>
      <c r="D14" s="23">
        <v>269016.65480000002</v>
      </c>
      <c r="E14" s="23">
        <v>321122.92560000002</v>
      </c>
      <c r="F14" s="23">
        <v>-4569.9062000000004</v>
      </c>
      <c r="G14" s="23">
        <v>2.77291</v>
      </c>
      <c r="H14" s="13">
        <v>312115.31030000001</v>
      </c>
      <c r="I14" s="13">
        <v>55257.278299999998</v>
      </c>
      <c r="J14" s="13">
        <v>256858.03200000001</v>
      </c>
      <c r="K14" s="13">
        <v>327542.43589999998</v>
      </c>
      <c r="L14" s="13">
        <v>-15427.125599999999</v>
      </c>
      <c r="M14" s="13">
        <v>2.3022</v>
      </c>
      <c r="N14" s="10">
        <v>349081.11849999998</v>
      </c>
      <c r="O14" s="10">
        <v>58737.861400000002</v>
      </c>
      <c r="P14" s="10">
        <v>290343.25709999999</v>
      </c>
      <c r="Q14" s="10">
        <v>340636.10639999999</v>
      </c>
      <c r="R14" s="10">
        <v>8445.0120999999999</v>
      </c>
      <c r="S14" s="10">
        <v>2.08257</v>
      </c>
      <c r="T14" s="16">
        <v>426999.58827000001</v>
      </c>
      <c r="U14" s="16">
        <v>435310.75060000003</v>
      </c>
      <c r="V14" s="16">
        <v>52114.042999999998</v>
      </c>
      <c r="W14" s="16">
        <v>61773.5141</v>
      </c>
      <c r="X14" s="16">
        <v>38926</v>
      </c>
      <c r="Y14" s="16">
        <v>45683.526100000003</v>
      </c>
      <c r="Z14" s="16">
        <v>5409.3</v>
      </c>
      <c r="AA14" s="16">
        <v>5844.5680000000002</v>
      </c>
      <c r="AB14" s="16">
        <v>1868</v>
      </c>
      <c r="AC14" s="16">
        <v>2800.4250999999999</v>
      </c>
      <c r="AD14" s="16">
        <v>3147</v>
      </c>
      <c r="AE14" s="16">
        <v>3369.63</v>
      </c>
      <c r="AF14" s="16">
        <v>60</v>
      </c>
      <c r="AG14" s="16">
        <v>172.70519999999999</v>
      </c>
      <c r="AH14" s="16">
        <v>60</v>
      </c>
      <c r="AI14" s="16">
        <v>70.2</v>
      </c>
      <c r="AJ14" s="16">
        <v>0</v>
      </c>
      <c r="AK14" s="16">
        <v>82.465999999999994</v>
      </c>
      <c r="AL14" s="16">
        <v>0</v>
      </c>
      <c r="AM14" s="16">
        <v>2.3267000000000002</v>
      </c>
      <c r="AN14" s="16">
        <v>1303.7429999999999</v>
      </c>
      <c r="AO14" s="16">
        <v>1303.7429999999999</v>
      </c>
      <c r="AP14" s="16">
        <v>0</v>
      </c>
      <c r="AQ14" s="16">
        <v>156.89500000000001</v>
      </c>
      <c r="AR14" s="16">
        <v>0</v>
      </c>
      <c r="AS14" s="16">
        <v>0</v>
      </c>
      <c r="AT14" s="16">
        <v>1400</v>
      </c>
      <c r="AU14" s="16">
        <v>324.2595</v>
      </c>
      <c r="AV14" s="16">
        <v>0</v>
      </c>
      <c r="AW14" s="16">
        <v>1962.7695000000001</v>
      </c>
      <c r="AX14" s="16">
        <v>374885.5453</v>
      </c>
      <c r="AY14" s="16">
        <v>373537.2365</v>
      </c>
      <c r="AZ14" s="16">
        <v>396617.23359999998</v>
      </c>
      <c r="BA14" s="16">
        <v>52461.938499999997</v>
      </c>
      <c r="BB14" s="16">
        <v>1457.5</v>
      </c>
      <c r="BC14" s="16">
        <v>2782.4250000000002</v>
      </c>
      <c r="BD14" s="16">
        <v>6086.893</v>
      </c>
      <c r="BE14" s="16">
        <v>14156.190399999999</v>
      </c>
      <c r="BF14" s="16">
        <v>275642.16379999998</v>
      </c>
      <c r="BG14" s="16">
        <v>33534.637199999997</v>
      </c>
      <c r="BH14" s="16">
        <v>0</v>
      </c>
      <c r="BI14" s="16">
        <v>5416.0686999999998</v>
      </c>
      <c r="BJ14" s="16">
        <v>1325.95</v>
      </c>
      <c r="BK14" s="16">
        <v>3753.4670000000001</v>
      </c>
      <c r="BL14" s="16">
        <v>0</v>
      </c>
      <c r="BM14" s="16">
        <v>38693.517</v>
      </c>
      <c r="BN14" s="16">
        <v>1.9270399999999999</v>
      </c>
      <c r="BO14" s="20">
        <v>31301.8361</v>
      </c>
      <c r="BP14" s="20">
        <v>8931.1427000000003</v>
      </c>
      <c r="BQ14" s="20">
        <v>22370.6934</v>
      </c>
      <c r="BR14" s="20">
        <v>41616.710700000003</v>
      </c>
      <c r="BS14" s="20">
        <v>-10314.874599999999</v>
      </c>
      <c r="BT14" s="20">
        <v>1.6311900000000001</v>
      </c>
      <c r="BU14" s="20"/>
      <c r="BV14" s="20"/>
      <c r="BW14" s="50">
        <v>57684.255729999997</v>
      </c>
      <c r="BX14" s="50">
        <v>14757.34131</v>
      </c>
      <c r="BY14" s="50">
        <v>42926.914420000001</v>
      </c>
      <c r="BZ14" s="50">
        <v>68699.827129999991</v>
      </c>
      <c r="CA14" s="50">
        <v>-11015.571400000001</v>
      </c>
      <c r="CB14" s="50">
        <v>1.6311900000000001</v>
      </c>
      <c r="CC14" s="50"/>
      <c r="CD14" s="50"/>
    </row>
    <row r="15" spans="1:82" x14ac:dyDescent="0.25">
      <c r="A15" s="2" t="s">
        <v>13</v>
      </c>
      <c r="B15" s="23">
        <v>447067.81479999999</v>
      </c>
      <c r="C15" s="23">
        <v>76254.702099999995</v>
      </c>
      <c r="D15" s="23">
        <v>370813.1127</v>
      </c>
      <c r="E15" s="23">
        <v>446541.36729999998</v>
      </c>
      <c r="F15" s="23">
        <v>526.44749999999999</v>
      </c>
      <c r="G15" s="23">
        <v>53.561999999999998</v>
      </c>
      <c r="H15" s="13">
        <v>439514.29430000001</v>
      </c>
      <c r="I15" s="13">
        <v>86093.019899999999</v>
      </c>
      <c r="J15" s="13">
        <v>353421.2745</v>
      </c>
      <c r="K15" s="13">
        <v>438126.29499999998</v>
      </c>
      <c r="L15" s="13">
        <v>1387.9993999999999</v>
      </c>
      <c r="M15" s="13">
        <v>53.072000000000003</v>
      </c>
      <c r="N15" s="10">
        <v>513368.08620000002</v>
      </c>
      <c r="O15" s="10">
        <v>83203.908800000005</v>
      </c>
      <c r="P15" s="10">
        <v>430164.17739999999</v>
      </c>
      <c r="Q15" s="10">
        <v>484637.38419999997</v>
      </c>
      <c r="R15" s="10">
        <v>28730.702000000001</v>
      </c>
      <c r="S15" s="10">
        <v>52.606999999999999</v>
      </c>
      <c r="T15" s="16">
        <v>557702.76260999998</v>
      </c>
      <c r="U15" s="16">
        <v>555019.74589999998</v>
      </c>
      <c r="V15" s="16">
        <v>81014</v>
      </c>
      <c r="W15" s="16">
        <v>91901.832299999995</v>
      </c>
      <c r="X15" s="16">
        <v>51125.91</v>
      </c>
      <c r="Y15" s="16">
        <v>56838.206100000003</v>
      </c>
      <c r="Z15" s="16">
        <v>16810.099999999999</v>
      </c>
      <c r="AA15" s="16">
        <v>18162.759999999998</v>
      </c>
      <c r="AB15" s="16">
        <v>4852</v>
      </c>
      <c r="AC15" s="16">
        <v>7999.4759000000004</v>
      </c>
      <c r="AD15" s="16">
        <v>2764</v>
      </c>
      <c r="AE15" s="16">
        <v>2840.5527000000002</v>
      </c>
      <c r="AF15" s="16">
        <v>520</v>
      </c>
      <c r="AG15" s="16">
        <v>829.39800000000002</v>
      </c>
      <c r="AH15" s="16">
        <v>520</v>
      </c>
      <c r="AI15" s="16">
        <v>0</v>
      </c>
      <c r="AJ15" s="16">
        <v>0</v>
      </c>
      <c r="AK15" s="16">
        <v>575.1712</v>
      </c>
      <c r="AL15" s="16">
        <v>0</v>
      </c>
      <c r="AM15" s="16">
        <v>1.1759999999999999</v>
      </c>
      <c r="AN15" s="16">
        <v>0</v>
      </c>
      <c r="AO15" s="16">
        <v>131.91999999999999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756.2346</v>
      </c>
      <c r="AV15" s="16">
        <v>4941.99</v>
      </c>
      <c r="AW15" s="16">
        <v>3766.9378999999999</v>
      </c>
      <c r="AX15" s="16">
        <v>476688.76260000002</v>
      </c>
      <c r="AY15" s="16">
        <v>463117.91360000003</v>
      </c>
      <c r="AZ15" s="16">
        <v>562594.99179999996</v>
      </c>
      <c r="BA15" s="16">
        <v>66397.331900000005</v>
      </c>
      <c r="BB15" s="16">
        <v>1608.1</v>
      </c>
      <c r="BC15" s="16">
        <v>2897.6927000000001</v>
      </c>
      <c r="BD15" s="16">
        <v>21211.969799999999</v>
      </c>
      <c r="BE15" s="16">
        <v>23962.574700000001</v>
      </c>
      <c r="BF15" s="16">
        <v>399247.3259</v>
      </c>
      <c r="BG15" s="16">
        <v>38775.770799999998</v>
      </c>
      <c r="BH15" s="16">
        <v>0</v>
      </c>
      <c r="BI15" s="16">
        <v>5313.4760999999999</v>
      </c>
      <c r="BJ15" s="16">
        <v>1344.47</v>
      </c>
      <c r="BK15" s="16">
        <v>1798.08</v>
      </c>
      <c r="BL15" s="16">
        <v>38.200000000000003</v>
      </c>
      <c r="BM15" s="16">
        <v>-7575.2460000000001</v>
      </c>
      <c r="BN15" s="16">
        <v>49.579000000000001</v>
      </c>
      <c r="BO15" s="20">
        <v>93232.387400000007</v>
      </c>
      <c r="BP15" s="20">
        <v>12047.3884</v>
      </c>
      <c r="BQ15" s="20">
        <v>81184.998999999996</v>
      </c>
      <c r="BR15" s="20">
        <v>72235.111000000004</v>
      </c>
      <c r="BS15" s="20">
        <v>20997.2765</v>
      </c>
      <c r="BT15" s="20">
        <v>49.581000000000003</v>
      </c>
      <c r="BU15" s="20"/>
      <c r="BV15" s="20"/>
      <c r="BW15" s="50">
        <v>132765.07243</v>
      </c>
      <c r="BX15" s="50">
        <v>20686.576430000001</v>
      </c>
      <c r="BY15" s="50">
        <v>112078.496</v>
      </c>
      <c r="BZ15" s="50">
        <v>113530.83309</v>
      </c>
      <c r="CA15" s="50">
        <v>19234.23934</v>
      </c>
      <c r="CB15" s="50">
        <v>49.581000000000003</v>
      </c>
      <c r="CC15" s="50"/>
      <c r="CD15" s="50"/>
    </row>
    <row r="16" spans="1:82" x14ac:dyDescent="0.25">
      <c r="A16" s="2" t="s">
        <v>14</v>
      </c>
      <c r="B16" s="23">
        <v>674815.45010000002</v>
      </c>
      <c r="C16" s="23">
        <v>69818.223599999998</v>
      </c>
      <c r="D16" s="23">
        <v>604997.22649999999</v>
      </c>
      <c r="E16" s="23">
        <v>682744.93579999998</v>
      </c>
      <c r="F16" s="23">
        <v>-7929.4856</v>
      </c>
      <c r="G16" s="23">
        <v>23.427</v>
      </c>
      <c r="H16" s="13">
        <v>622225.74219999998</v>
      </c>
      <c r="I16" s="13">
        <v>88114.921900000001</v>
      </c>
      <c r="J16" s="13">
        <v>534110.82030000002</v>
      </c>
      <c r="K16" s="13">
        <v>626731.22479999997</v>
      </c>
      <c r="L16" s="13">
        <v>-4505.4826000000003</v>
      </c>
      <c r="M16" s="13">
        <v>20.692</v>
      </c>
      <c r="N16" s="10">
        <v>654406.1692</v>
      </c>
      <c r="O16" s="10">
        <v>84007.047600000005</v>
      </c>
      <c r="P16" s="10">
        <v>570399.12150000001</v>
      </c>
      <c r="Q16" s="10">
        <v>658112.82420000003</v>
      </c>
      <c r="R16" s="10">
        <v>-3706.6550000000002</v>
      </c>
      <c r="S16" s="10">
        <v>26.4483</v>
      </c>
      <c r="T16" s="16">
        <v>739667.69238999998</v>
      </c>
      <c r="U16" s="16">
        <v>749208.11620000005</v>
      </c>
      <c r="V16" s="16">
        <v>87375.793999999994</v>
      </c>
      <c r="W16" s="16">
        <v>97186.817800000004</v>
      </c>
      <c r="X16" s="16">
        <v>54949</v>
      </c>
      <c r="Y16" s="16">
        <v>60586.365100000003</v>
      </c>
      <c r="Z16" s="16">
        <v>8115.5</v>
      </c>
      <c r="AA16" s="16">
        <v>8768.6949999999997</v>
      </c>
      <c r="AB16" s="16">
        <v>15735</v>
      </c>
      <c r="AC16" s="16">
        <v>19409.5062</v>
      </c>
      <c r="AD16" s="16">
        <v>5666.2939999999999</v>
      </c>
      <c r="AE16" s="16">
        <v>6086.6767</v>
      </c>
      <c r="AF16" s="16">
        <v>170</v>
      </c>
      <c r="AG16" s="16">
        <v>363.38780000000003</v>
      </c>
      <c r="AH16" s="16">
        <v>170</v>
      </c>
      <c r="AI16" s="16">
        <v>7.1130000000000004</v>
      </c>
      <c r="AJ16" s="16">
        <v>0</v>
      </c>
      <c r="AK16" s="16">
        <v>12.832000000000001</v>
      </c>
      <c r="AL16" s="16">
        <v>0</v>
      </c>
      <c r="AM16" s="16">
        <v>0.60629999999999995</v>
      </c>
      <c r="AN16" s="16">
        <v>750</v>
      </c>
      <c r="AO16" s="16">
        <v>1325.3321000000001</v>
      </c>
      <c r="AP16" s="16">
        <v>1026</v>
      </c>
      <c r="AQ16" s="16">
        <v>128.88999999999999</v>
      </c>
      <c r="AR16" s="16">
        <v>0</v>
      </c>
      <c r="AS16" s="16">
        <v>0</v>
      </c>
      <c r="AT16" s="16">
        <v>964</v>
      </c>
      <c r="AU16" s="16">
        <v>710.65160000000003</v>
      </c>
      <c r="AV16" s="16">
        <v>0</v>
      </c>
      <c r="AW16" s="16">
        <v>-213.2381</v>
      </c>
      <c r="AX16" s="16">
        <v>652291.89839999995</v>
      </c>
      <c r="AY16" s="16">
        <v>652021.29839999997</v>
      </c>
      <c r="AZ16" s="16">
        <v>730981.91249999998</v>
      </c>
      <c r="BA16" s="16">
        <v>79098.555200000003</v>
      </c>
      <c r="BB16" s="16">
        <v>2569.6999999999998</v>
      </c>
      <c r="BC16" s="16">
        <v>2830.4389999999999</v>
      </c>
      <c r="BD16" s="16">
        <v>6975.857</v>
      </c>
      <c r="BE16" s="16">
        <v>11559.415199999999</v>
      </c>
      <c r="BF16" s="16">
        <v>578423.73990000004</v>
      </c>
      <c r="BG16" s="16">
        <v>35874.429199999999</v>
      </c>
      <c r="BH16" s="16">
        <v>0</v>
      </c>
      <c r="BI16" s="16">
        <v>9527.0355</v>
      </c>
      <c r="BJ16" s="16">
        <v>700</v>
      </c>
      <c r="BK16" s="16">
        <v>3412.3416000000002</v>
      </c>
      <c r="BL16" s="16">
        <v>10.4</v>
      </c>
      <c r="BM16" s="16">
        <v>18226.203699999998</v>
      </c>
      <c r="BN16" s="16">
        <v>22.742000000000001</v>
      </c>
      <c r="BO16" s="20">
        <v>109835.84179999999</v>
      </c>
      <c r="BP16" s="20">
        <v>10034.657800000001</v>
      </c>
      <c r="BQ16" s="20">
        <v>99801.183999999994</v>
      </c>
      <c r="BR16" s="20">
        <v>78471.820399999997</v>
      </c>
      <c r="BS16" s="20">
        <v>31364.021400000001</v>
      </c>
      <c r="BT16" s="20">
        <v>22.028700000000001</v>
      </c>
      <c r="BU16" s="20"/>
      <c r="BV16" s="20"/>
      <c r="BW16" s="50">
        <v>167673.38845</v>
      </c>
      <c r="BX16" s="50">
        <v>16461.123449999999</v>
      </c>
      <c r="BY16" s="50">
        <v>151212.26500000001</v>
      </c>
      <c r="BZ16" s="50">
        <v>119861.26783</v>
      </c>
      <c r="CA16" s="50">
        <v>47812.120619999994</v>
      </c>
      <c r="CB16" s="50">
        <v>21.028700000000001</v>
      </c>
      <c r="CC16" s="50"/>
      <c r="CD16" s="50"/>
    </row>
    <row r="17" spans="1:82" x14ac:dyDescent="0.25">
      <c r="A17" s="2" t="s">
        <v>15</v>
      </c>
      <c r="B17" s="23">
        <v>1120079.6169</v>
      </c>
      <c r="C17" s="23">
        <v>201175.85430000001</v>
      </c>
      <c r="D17" s="23">
        <v>918903.76260000002</v>
      </c>
      <c r="E17" s="23">
        <v>1154041.3430999999</v>
      </c>
      <c r="F17" s="23">
        <v>-33961.726199999997</v>
      </c>
      <c r="G17" s="23">
        <v>9.9049999999999994</v>
      </c>
      <c r="H17" s="13">
        <v>1194291.0555</v>
      </c>
      <c r="I17" s="13">
        <v>272053.85149999999</v>
      </c>
      <c r="J17" s="13">
        <v>922237.20400000003</v>
      </c>
      <c r="K17" s="13">
        <v>1177906.0800999999</v>
      </c>
      <c r="L17" s="13">
        <v>16384.975399999999</v>
      </c>
      <c r="M17" s="13">
        <v>11.212999999999999</v>
      </c>
      <c r="N17" s="10">
        <v>1180946.4797</v>
      </c>
      <c r="O17" s="10">
        <v>246053.5134</v>
      </c>
      <c r="P17" s="10">
        <v>934892.96629999997</v>
      </c>
      <c r="Q17" s="10">
        <v>1173114.7871000001</v>
      </c>
      <c r="R17" s="10">
        <v>7831.6926000000003</v>
      </c>
      <c r="S17" s="10">
        <v>9.3510000000000009</v>
      </c>
      <c r="T17" s="16">
        <v>1382564.5726900001</v>
      </c>
      <c r="U17" s="16">
        <v>1403897.7246000001</v>
      </c>
      <c r="V17" s="16">
        <v>252644</v>
      </c>
      <c r="W17" s="16">
        <v>275566.64289999998</v>
      </c>
      <c r="X17" s="16">
        <v>136400</v>
      </c>
      <c r="Y17" s="16">
        <v>145767.53229999999</v>
      </c>
      <c r="Z17" s="16">
        <v>19818</v>
      </c>
      <c r="AA17" s="16">
        <v>21412.4725</v>
      </c>
      <c r="AB17" s="16">
        <v>26560</v>
      </c>
      <c r="AC17" s="16">
        <v>27703.480299999999</v>
      </c>
      <c r="AD17" s="16">
        <v>28463</v>
      </c>
      <c r="AE17" s="16">
        <v>30819.893100000001</v>
      </c>
      <c r="AF17" s="16">
        <v>1950</v>
      </c>
      <c r="AG17" s="16">
        <v>1951.8108</v>
      </c>
      <c r="AH17" s="16">
        <v>1950</v>
      </c>
      <c r="AI17" s="16">
        <v>0.50029999999999997</v>
      </c>
      <c r="AJ17" s="16">
        <v>5702</v>
      </c>
      <c r="AK17" s="16">
        <v>6635.2570999999998</v>
      </c>
      <c r="AL17" s="16">
        <v>20</v>
      </c>
      <c r="AM17" s="16">
        <v>66.346699999999998</v>
      </c>
      <c r="AN17" s="16">
        <v>22781</v>
      </c>
      <c r="AO17" s="16">
        <v>26466.816200000001</v>
      </c>
      <c r="AP17" s="16">
        <v>6500</v>
      </c>
      <c r="AQ17" s="16">
        <v>10186.6268</v>
      </c>
      <c r="AR17" s="16">
        <v>0</v>
      </c>
      <c r="AS17" s="16">
        <v>0</v>
      </c>
      <c r="AT17" s="16">
        <v>2450</v>
      </c>
      <c r="AU17" s="16">
        <v>3888.9584</v>
      </c>
      <c r="AV17" s="16">
        <v>2000</v>
      </c>
      <c r="AW17" s="16">
        <v>666.94839999999999</v>
      </c>
      <c r="AX17" s="16">
        <v>1129920.5726999999</v>
      </c>
      <c r="AY17" s="16">
        <v>1128331.0818</v>
      </c>
      <c r="AZ17" s="16">
        <v>1379406.1129000001</v>
      </c>
      <c r="BA17" s="16">
        <v>110785.64780000001</v>
      </c>
      <c r="BB17" s="16">
        <v>4123.2</v>
      </c>
      <c r="BC17" s="16">
        <v>6064.8757999999998</v>
      </c>
      <c r="BD17" s="16">
        <v>30944.2016</v>
      </c>
      <c r="BE17" s="16">
        <v>69839.927500000005</v>
      </c>
      <c r="BF17" s="16">
        <v>1094368.7612999999</v>
      </c>
      <c r="BG17" s="16">
        <v>35309.739500000003</v>
      </c>
      <c r="BH17" s="16">
        <v>0</v>
      </c>
      <c r="BI17" s="16">
        <v>20763.5124</v>
      </c>
      <c r="BJ17" s="16">
        <v>2477.2469999999998</v>
      </c>
      <c r="BK17" s="16">
        <v>4729</v>
      </c>
      <c r="BL17" s="16">
        <v>0</v>
      </c>
      <c r="BM17" s="16">
        <v>24491.611799999999</v>
      </c>
      <c r="BN17" s="16">
        <v>7.2759999999999998</v>
      </c>
      <c r="BO17" s="20">
        <v>232425.5644</v>
      </c>
      <c r="BP17" s="20">
        <v>29856.976200000001</v>
      </c>
      <c r="BQ17" s="20">
        <v>202568.5883</v>
      </c>
      <c r="BR17" s="20">
        <v>154641.03750000001</v>
      </c>
      <c r="BS17" s="20">
        <v>77784.526899999997</v>
      </c>
      <c r="BT17" s="20">
        <v>6.9050000000000002</v>
      </c>
      <c r="BU17" s="20"/>
      <c r="BV17" s="20"/>
      <c r="BW17" s="50">
        <v>339271.37093999999</v>
      </c>
      <c r="BX17" s="50">
        <v>51290.184840000002</v>
      </c>
      <c r="BY17" s="50">
        <v>287981.18610000005</v>
      </c>
      <c r="BZ17" s="50">
        <v>282374.32654000004</v>
      </c>
      <c r="CA17" s="50">
        <v>56897.044399999999</v>
      </c>
      <c r="CB17" s="50">
        <v>6.9050000000000002</v>
      </c>
      <c r="CC17" s="50"/>
      <c r="CD17" s="50"/>
    </row>
    <row r="18" spans="1:82" x14ac:dyDescent="0.25">
      <c r="A18" s="2" t="s">
        <v>16</v>
      </c>
      <c r="B18" s="23">
        <v>334246.46659999999</v>
      </c>
      <c r="C18" s="23">
        <v>30581.9614</v>
      </c>
      <c r="D18" s="23">
        <v>303664.50520000001</v>
      </c>
      <c r="E18" s="23">
        <v>334710.4474</v>
      </c>
      <c r="F18" s="23">
        <v>-463.98079999999999</v>
      </c>
      <c r="G18" s="23">
        <v>20</v>
      </c>
      <c r="H18" s="13">
        <v>331232.6139</v>
      </c>
      <c r="I18" s="13">
        <v>34438.7886</v>
      </c>
      <c r="J18" s="13">
        <v>296793.82530000003</v>
      </c>
      <c r="K18" s="13">
        <v>330624.74949999998</v>
      </c>
      <c r="L18" s="13">
        <v>607.86440000000005</v>
      </c>
      <c r="M18" s="13">
        <v>20</v>
      </c>
      <c r="N18" s="10">
        <v>364210.00429999997</v>
      </c>
      <c r="O18" s="10">
        <v>33374.755799999999</v>
      </c>
      <c r="P18" s="10">
        <v>330835.24849999999</v>
      </c>
      <c r="Q18" s="10">
        <v>407741.62150000001</v>
      </c>
      <c r="R18" s="10">
        <v>-43531.617200000001</v>
      </c>
      <c r="S18" s="10">
        <v>67.540000000000006</v>
      </c>
      <c r="T18" s="16">
        <v>412327.99191000004</v>
      </c>
      <c r="U18" s="16">
        <v>412122.09389999998</v>
      </c>
      <c r="V18" s="16">
        <v>40284.8799</v>
      </c>
      <c r="W18" s="16">
        <v>40284.8799</v>
      </c>
      <c r="X18" s="16">
        <v>28214.589800000002</v>
      </c>
      <c r="Y18" s="16">
        <v>28214.589800000002</v>
      </c>
      <c r="Z18" s="16">
        <v>4939.0716000000002</v>
      </c>
      <c r="AA18" s="16">
        <v>4939.0716000000002</v>
      </c>
      <c r="AB18" s="16">
        <v>2430.7561000000001</v>
      </c>
      <c r="AC18" s="16">
        <v>2430.7561000000001</v>
      </c>
      <c r="AD18" s="16">
        <v>2890.9407999999999</v>
      </c>
      <c r="AE18" s="16">
        <v>2890.9407999999999</v>
      </c>
      <c r="AF18" s="16">
        <v>81.4739</v>
      </c>
      <c r="AG18" s="16">
        <v>81.4739</v>
      </c>
      <c r="AH18" s="16">
        <v>81.4739</v>
      </c>
      <c r="AI18" s="16">
        <v>0</v>
      </c>
      <c r="AJ18" s="16">
        <v>170.023</v>
      </c>
      <c r="AK18" s="16">
        <v>170.023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157.5</v>
      </c>
      <c r="AU18" s="16">
        <v>157.5</v>
      </c>
      <c r="AV18" s="16">
        <v>1400.5247999999999</v>
      </c>
      <c r="AW18" s="16">
        <v>1400.5247999999999</v>
      </c>
      <c r="AX18" s="16">
        <v>372043.11200000002</v>
      </c>
      <c r="AY18" s="16">
        <v>371837.21399999998</v>
      </c>
      <c r="AZ18" s="16">
        <v>412281.77240000002</v>
      </c>
      <c r="BA18" s="16">
        <v>64907.194300000003</v>
      </c>
      <c r="BB18" s="16">
        <v>840.65</v>
      </c>
      <c r="BC18" s="16">
        <v>3587.1019999999999</v>
      </c>
      <c r="BD18" s="16">
        <v>7008.826</v>
      </c>
      <c r="BE18" s="16">
        <v>27567.154600000002</v>
      </c>
      <c r="BF18" s="16">
        <v>273948.60249999998</v>
      </c>
      <c r="BG18" s="16">
        <v>22592.241999999998</v>
      </c>
      <c r="BH18" s="16">
        <v>0</v>
      </c>
      <c r="BI18" s="16">
        <v>3164.5729999999999</v>
      </c>
      <c r="BJ18" s="16">
        <v>2714.098</v>
      </c>
      <c r="BK18" s="16">
        <v>5862.83</v>
      </c>
      <c r="BL18" s="16">
        <v>88.5</v>
      </c>
      <c r="BM18" s="16">
        <v>-159.67850000000001</v>
      </c>
      <c r="BN18" s="16">
        <v>63.216999999999999</v>
      </c>
      <c r="BO18" s="20">
        <v>63755.097399999999</v>
      </c>
      <c r="BP18" s="20">
        <v>4554.7192999999997</v>
      </c>
      <c r="BQ18" s="20">
        <v>59200.378100000002</v>
      </c>
      <c r="BR18" s="20">
        <v>61496.427199999998</v>
      </c>
      <c r="BS18" s="20">
        <v>2258.6702</v>
      </c>
      <c r="BT18" s="20">
        <v>63.216999999999999</v>
      </c>
      <c r="BU18" s="20"/>
      <c r="BV18" s="20"/>
      <c r="BW18" s="50">
        <v>96984.201560000001</v>
      </c>
      <c r="BX18" s="50">
        <v>7699.9555599999994</v>
      </c>
      <c r="BY18" s="50">
        <v>89284.245999999999</v>
      </c>
      <c r="BZ18" s="50">
        <v>91120.534419999996</v>
      </c>
      <c r="CA18" s="50">
        <v>5863.6671399999996</v>
      </c>
      <c r="CB18" s="50">
        <v>63.154000000000003</v>
      </c>
      <c r="CC18" s="50"/>
      <c r="CD18" s="50"/>
    </row>
    <row r="19" spans="1:82" x14ac:dyDescent="0.25">
      <c r="A19" s="2" t="s">
        <v>17</v>
      </c>
      <c r="B19" s="23">
        <v>587326.88789999997</v>
      </c>
      <c r="C19" s="23">
        <v>97122.089200000002</v>
      </c>
      <c r="D19" s="23">
        <v>490204.79879999999</v>
      </c>
      <c r="E19" s="23">
        <v>587413.97919999994</v>
      </c>
      <c r="F19" s="23">
        <v>-87.091300000000004</v>
      </c>
      <c r="G19" s="23">
        <v>2.7679999999999998</v>
      </c>
      <c r="H19" s="13">
        <v>580386.63489999995</v>
      </c>
      <c r="I19" s="13">
        <v>113786.4544</v>
      </c>
      <c r="J19" s="13">
        <v>466600.18040000001</v>
      </c>
      <c r="K19" s="13">
        <v>582568.03379999998</v>
      </c>
      <c r="L19" s="13">
        <v>-2181.3989999999999</v>
      </c>
      <c r="M19" s="13">
        <v>1.2989999999999999</v>
      </c>
      <c r="N19" s="10">
        <v>636306.55020000006</v>
      </c>
      <c r="O19" s="10">
        <v>108466.3104</v>
      </c>
      <c r="P19" s="10">
        <v>527840.23979999998</v>
      </c>
      <c r="Q19" s="10">
        <v>625234.89720000001</v>
      </c>
      <c r="R19" s="10">
        <v>11071.653</v>
      </c>
      <c r="S19" s="10">
        <v>1.2549999999999999</v>
      </c>
      <c r="T19" s="16">
        <v>757434.73661999998</v>
      </c>
      <c r="U19" s="16">
        <v>768735.48060000001</v>
      </c>
      <c r="V19" s="16">
        <v>110478.265</v>
      </c>
      <c r="W19" s="16">
        <v>123013.33199999999</v>
      </c>
      <c r="X19" s="16">
        <v>67283.7</v>
      </c>
      <c r="Y19" s="16">
        <v>71289.323799999998</v>
      </c>
      <c r="Z19" s="16">
        <v>14841.4</v>
      </c>
      <c r="AA19" s="16">
        <v>16035.396199999999</v>
      </c>
      <c r="AB19" s="16">
        <v>7953</v>
      </c>
      <c r="AC19" s="16">
        <v>11194.6862</v>
      </c>
      <c r="AD19" s="16">
        <v>6689.3450000000003</v>
      </c>
      <c r="AE19" s="16">
        <v>7262.0915000000005</v>
      </c>
      <c r="AF19" s="16">
        <v>720</v>
      </c>
      <c r="AG19" s="16">
        <v>817.64710000000002</v>
      </c>
      <c r="AH19" s="16">
        <v>720</v>
      </c>
      <c r="AI19" s="16">
        <v>0</v>
      </c>
      <c r="AJ19" s="16">
        <v>700</v>
      </c>
      <c r="AK19" s="16">
        <v>1038.9884</v>
      </c>
      <c r="AL19" s="16">
        <v>100</v>
      </c>
      <c r="AM19" s="16">
        <v>20.5396</v>
      </c>
      <c r="AN19" s="16">
        <v>10937</v>
      </c>
      <c r="AO19" s="16">
        <v>11661.792799999999</v>
      </c>
      <c r="AP19" s="16">
        <v>1253.82</v>
      </c>
      <c r="AQ19" s="16">
        <v>1645.8843999999999</v>
      </c>
      <c r="AR19" s="16">
        <v>0</v>
      </c>
      <c r="AS19" s="16">
        <v>0</v>
      </c>
      <c r="AT19" s="16">
        <v>0</v>
      </c>
      <c r="AU19" s="16">
        <v>2093.0486000000001</v>
      </c>
      <c r="AV19" s="16">
        <v>0</v>
      </c>
      <c r="AW19" s="16">
        <v>-46.066499999999998</v>
      </c>
      <c r="AX19" s="16">
        <v>646956.47160000005</v>
      </c>
      <c r="AY19" s="16">
        <v>645722.14859999996</v>
      </c>
      <c r="AZ19" s="16">
        <v>759428.63919999998</v>
      </c>
      <c r="BA19" s="16">
        <v>87957.620899999994</v>
      </c>
      <c r="BB19" s="16">
        <v>1387.8</v>
      </c>
      <c r="BC19" s="16">
        <v>3137.627</v>
      </c>
      <c r="BD19" s="16">
        <v>20897.695100000001</v>
      </c>
      <c r="BE19" s="16">
        <v>33855.830499999996</v>
      </c>
      <c r="BF19" s="16">
        <v>563416.62670000002</v>
      </c>
      <c r="BG19" s="16">
        <v>24851.025000000001</v>
      </c>
      <c r="BH19" s="16">
        <v>0</v>
      </c>
      <c r="BI19" s="16">
        <v>15450.199000000001</v>
      </c>
      <c r="BJ19" s="16">
        <v>2230.5349999999999</v>
      </c>
      <c r="BK19" s="16">
        <v>6243.68</v>
      </c>
      <c r="BL19" s="16">
        <v>0</v>
      </c>
      <c r="BM19" s="16">
        <v>9306.8413999999993</v>
      </c>
      <c r="BN19" s="16">
        <v>0.98199999999999998</v>
      </c>
      <c r="BO19" s="20">
        <v>135487.29999999999</v>
      </c>
      <c r="BP19" s="20">
        <v>21111.410500000002</v>
      </c>
      <c r="BQ19" s="20">
        <v>114375.8895</v>
      </c>
      <c r="BR19" s="20">
        <v>109123.4108</v>
      </c>
      <c r="BS19" s="20">
        <v>26363.889200000001</v>
      </c>
      <c r="BT19" s="20">
        <v>0.98199999999999998</v>
      </c>
      <c r="BU19" s="20">
        <v>7396.5402699999995</v>
      </c>
      <c r="BV19" s="20"/>
      <c r="BW19" s="50">
        <v>188856.36218999999</v>
      </c>
      <c r="BX19" s="50">
        <v>30203.87069</v>
      </c>
      <c r="BY19" s="50">
        <v>158652.4915</v>
      </c>
      <c r="BZ19" s="50">
        <v>180528.03758999999</v>
      </c>
      <c r="CA19" s="50">
        <v>8328.3245999999999</v>
      </c>
      <c r="CB19" s="50">
        <v>0.98199999999999998</v>
      </c>
      <c r="CC19" s="50">
        <v>7396.5402699999995</v>
      </c>
      <c r="CD19" s="50"/>
    </row>
    <row r="20" spans="1:82" x14ac:dyDescent="0.25">
      <c r="A20" s="2" t="s">
        <v>18</v>
      </c>
      <c r="B20" s="23">
        <v>424792.65649999998</v>
      </c>
      <c r="C20" s="23">
        <v>58065.7552</v>
      </c>
      <c r="D20" s="23">
        <v>366726.90130000003</v>
      </c>
      <c r="E20" s="23">
        <v>425453.64150000003</v>
      </c>
      <c r="F20" s="23">
        <v>-660.98500000000001</v>
      </c>
      <c r="G20" s="23">
        <v>0</v>
      </c>
      <c r="H20" s="13">
        <v>420646.67249999999</v>
      </c>
      <c r="I20" s="13">
        <v>66721.544999999998</v>
      </c>
      <c r="J20" s="13">
        <v>353925.1275</v>
      </c>
      <c r="K20" s="13">
        <v>430924.08809999999</v>
      </c>
      <c r="L20" s="13">
        <v>-10277.4156</v>
      </c>
      <c r="M20" s="13">
        <v>0</v>
      </c>
      <c r="N20" s="10">
        <v>499457.42320000002</v>
      </c>
      <c r="O20" s="10">
        <v>63448.1486</v>
      </c>
      <c r="P20" s="10">
        <v>436009.2746</v>
      </c>
      <c r="Q20" s="10">
        <v>492784.82980000001</v>
      </c>
      <c r="R20" s="10">
        <v>6672.5933999999997</v>
      </c>
      <c r="S20" s="10">
        <v>0</v>
      </c>
      <c r="T20" s="16">
        <v>528201.93889999995</v>
      </c>
      <c r="U20" s="16">
        <v>529173.7648</v>
      </c>
      <c r="V20" s="16">
        <v>69971.146999999997</v>
      </c>
      <c r="W20" s="16">
        <v>74876.988400000002</v>
      </c>
      <c r="X20" s="16">
        <v>41536.300000000003</v>
      </c>
      <c r="Y20" s="16">
        <v>43342.990899999997</v>
      </c>
      <c r="Z20" s="16">
        <v>6786.8</v>
      </c>
      <c r="AA20" s="16">
        <v>7333.0469000000003</v>
      </c>
      <c r="AB20" s="16">
        <v>7363.5770000000002</v>
      </c>
      <c r="AC20" s="16">
        <v>8813.6510999999991</v>
      </c>
      <c r="AD20" s="16">
        <v>7510.8220000000001</v>
      </c>
      <c r="AE20" s="16">
        <v>8186.5883999999996</v>
      </c>
      <c r="AF20" s="16">
        <v>373</v>
      </c>
      <c r="AG20" s="16">
        <v>380.09570000000002</v>
      </c>
      <c r="AH20" s="16">
        <v>373</v>
      </c>
      <c r="AI20" s="16">
        <v>0</v>
      </c>
      <c r="AJ20" s="16">
        <v>1632.6479999999999</v>
      </c>
      <c r="AK20" s="16">
        <v>1561.7344000000001</v>
      </c>
      <c r="AL20" s="16">
        <v>0</v>
      </c>
      <c r="AM20" s="16">
        <v>29.970600000000001</v>
      </c>
      <c r="AN20" s="16">
        <v>1800</v>
      </c>
      <c r="AO20" s="16">
        <v>2254.7547</v>
      </c>
      <c r="AP20" s="16">
        <v>235</v>
      </c>
      <c r="AQ20" s="16">
        <v>13.739000000000001</v>
      </c>
      <c r="AR20" s="16">
        <v>0</v>
      </c>
      <c r="AS20" s="16">
        <v>0</v>
      </c>
      <c r="AT20" s="16">
        <v>2200</v>
      </c>
      <c r="AU20" s="16">
        <v>2957.9036999999998</v>
      </c>
      <c r="AV20" s="16">
        <v>533</v>
      </c>
      <c r="AW20" s="16">
        <v>2.5129999999999999</v>
      </c>
      <c r="AX20" s="16">
        <v>458230.79190000001</v>
      </c>
      <c r="AY20" s="16">
        <v>454296.77649999998</v>
      </c>
      <c r="AZ20" s="16">
        <v>533559.10199999996</v>
      </c>
      <c r="BA20" s="16">
        <v>64638.414799999999</v>
      </c>
      <c r="BB20" s="16">
        <v>1534.8</v>
      </c>
      <c r="BC20" s="16">
        <v>5044.4632000000001</v>
      </c>
      <c r="BD20" s="16">
        <v>9754.2096999999994</v>
      </c>
      <c r="BE20" s="16">
        <v>17483.453699999998</v>
      </c>
      <c r="BF20" s="16">
        <v>394396.39140000002</v>
      </c>
      <c r="BG20" s="16">
        <v>24793.7808</v>
      </c>
      <c r="BH20" s="16">
        <v>0</v>
      </c>
      <c r="BI20" s="16">
        <v>12114.738499999999</v>
      </c>
      <c r="BJ20" s="16">
        <v>229</v>
      </c>
      <c r="BK20" s="16">
        <v>3569.85</v>
      </c>
      <c r="BL20" s="16">
        <v>0</v>
      </c>
      <c r="BM20" s="16">
        <v>-4385.3371999999999</v>
      </c>
      <c r="BN20" s="16">
        <v>0</v>
      </c>
      <c r="BO20" s="20">
        <v>93076.3897</v>
      </c>
      <c r="BP20" s="20">
        <v>9815.6312999999991</v>
      </c>
      <c r="BQ20" s="20">
        <v>83260.758400000006</v>
      </c>
      <c r="BR20" s="20">
        <v>76778.226500000004</v>
      </c>
      <c r="BS20" s="20">
        <v>16298.163200000001</v>
      </c>
      <c r="BT20" s="20">
        <v>0</v>
      </c>
      <c r="BU20" s="20"/>
      <c r="BV20" s="20"/>
      <c r="BW20" s="50">
        <v>132716.56544999999</v>
      </c>
      <c r="BX20" s="50">
        <v>18675.99309</v>
      </c>
      <c r="BY20" s="50">
        <v>114040.57236000001</v>
      </c>
      <c r="BZ20" s="50">
        <v>125923.42143999999</v>
      </c>
      <c r="CA20" s="50">
        <v>6793.14401</v>
      </c>
      <c r="CB20" s="50">
        <v>0</v>
      </c>
      <c r="CC20" s="50"/>
      <c r="CD20" s="50"/>
    </row>
    <row r="21" spans="1:82" x14ac:dyDescent="0.25">
      <c r="A21" s="2" t="s">
        <v>19</v>
      </c>
      <c r="B21" s="23">
        <v>917077.38410000002</v>
      </c>
      <c r="C21" s="23">
        <v>172879.9081</v>
      </c>
      <c r="D21" s="23">
        <v>744197.47600000002</v>
      </c>
      <c r="E21" s="23">
        <v>964151.9362</v>
      </c>
      <c r="F21" s="23">
        <v>-47074.552100000001</v>
      </c>
      <c r="G21" s="23">
        <v>22.492999999999999</v>
      </c>
      <c r="H21" s="13">
        <v>904348.39630000002</v>
      </c>
      <c r="I21" s="13">
        <v>188822.3829</v>
      </c>
      <c r="J21" s="13">
        <v>715526.01340000005</v>
      </c>
      <c r="K21" s="13">
        <v>913135.0932</v>
      </c>
      <c r="L21" s="13">
        <v>-8786.6969000000008</v>
      </c>
      <c r="M21" s="13">
        <v>22.02</v>
      </c>
      <c r="N21" s="10">
        <v>1014411.241</v>
      </c>
      <c r="O21" s="10">
        <v>191354.77679999999</v>
      </c>
      <c r="P21" s="10">
        <v>823056.46420000005</v>
      </c>
      <c r="Q21" s="10">
        <v>988610.40729999996</v>
      </c>
      <c r="R21" s="10">
        <v>25800.833699999999</v>
      </c>
      <c r="S21" s="10">
        <v>19.852</v>
      </c>
      <c r="T21" s="16">
        <v>1164252.10678</v>
      </c>
      <c r="U21" s="16">
        <v>1183289.9801</v>
      </c>
      <c r="V21" s="16">
        <v>228586.611</v>
      </c>
      <c r="W21" s="16">
        <v>247719.19620000001</v>
      </c>
      <c r="X21" s="16">
        <v>130953.1</v>
      </c>
      <c r="Y21" s="16">
        <v>140603.13810000001</v>
      </c>
      <c r="Z21" s="16">
        <v>19808.8</v>
      </c>
      <c r="AA21" s="16">
        <v>21402.643499999998</v>
      </c>
      <c r="AB21" s="16">
        <v>31582.911</v>
      </c>
      <c r="AC21" s="16">
        <v>37005.869200000001</v>
      </c>
      <c r="AD21" s="16">
        <v>18146.5</v>
      </c>
      <c r="AE21" s="16">
        <v>19596.0281</v>
      </c>
      <c r="AF21" s="16">
        <v>2900</v>
      </c>
      <c r="AG21" s="16">
        <v>3014.7208000000001</v>
      </c>
      <c r="AH21" s="16">
        <v>2900</v>
      </c>
      <c r="AI21" s="16">
        <v>2.1640000000000001</v>
      </c>
      <c r="AJ21" s="16">
        <v>0</v>
      </c>
      <c r="AK21" s="16">
        <v>5493.7569000000003</v>
      </c>
      <c r="AL21" s="16">
        <v>0</v>
      </c>
      <c r="AM21" s="16">
        <v>49.843200000000003</v>
      </c>
      <c r="AN21" s="16">
        <v>0</v>
      </c>
      <c r="AO21" s="16">
        <v>0</v>
      </c>
      <c r="AP21" s="16">
        <v>0</v>
      </c>
      <c r="AQ21" s="16">
        <v>3106.5263</v>
      </c>
      <c r="AR21" s="16">
        <v>0</v>
      </c>
      <c r="AS21" s="16">
        <v>0</v>
      </c>
      <c r="AT21" s="16">
        <v>0</v>
      </c>
      <c r="AU21" s="16">
        <v>682.95929999999998</v>
      </c>
      <c r="AV21" s="16">
        <v>25195.3</v>
      </c>
      <c r="AW21" s="16">
        <v>16761.5468</v>
      </c>
      <c r="AX21" s="16">
        <v>935665.49580000003</v>
      </c>
      <c r="AY21" s="16">
        <v>935570.78390000004</v>
      </c>
      <c r="AZ21" s="16">
        <v>1157782.4305</v>
      </c>
      <c r="BA21" s="16">
        <v>105395.1694</v>
      </c>
      <c r="BB21" s="16">
        <v>2547.7235000000001</v>
      </c>
      <c r="BC21" s="16">
        <v>4361.6839</v>
      </c>
      <c r="BD21" s="16">
        <v>25896.192899999998</v>
      </c>
      <c r="BE21" s="16">
        <v>38009.298300000002</v>
      </c>
      <c r="BF21" s="16">
        <v>934936.55980000005</v>
      </c>
      <c r="BG21" s="16">
        <v>22053.408100000001</v>
      </c>
      <c r="BH21" s="16">
        <v>0</v>
      </c>
      <c r="BI21" s="16">
        <v>19571.117699999999</v>
      </c>
      <c r="BJ21" s="16">
        <v>2297.1770000000001</v>
      </c>
      <c r="BK21" s="16">
        <v>2700</v>
      </c>
      <c r="BL21" s="16">
        <v>14.1</v>
      </c>
      <c r="BM21" s="16">
        <v>25507.549599999998</v>
      </c>
      <c r="BN21" s="16">
        <v>15.2</v>
      </c>
      <c r="BO21" s="20">
        <v>180995.1219</v>
      </c>
      <c r="BP21" s="20">
        <v>28310.807199999999</v>
      </c>
      <c r="BQ21" s="20">
        <v>152684.31469999999</v>
      </c>
      <c r="BR21" s="20">
        <v>153368.65710000001</v>
      </c>
      <c r="BS21" s="20">
        <v>27626.464800000002</v>
      </c>
      <c r="BT21" s="20">
        <v>15.2</v>
      </c>
      <c r="BU21" s="20"/>
      <c r="BV21" s="20"/>
      <c r="BW21" s="50">
        <v>277996.87849000003</v>
      </c>
      <c r="BX21" s="50">
        <v>49022.858840000001</v>
      </c>
      <c r="BY21" s="50">
        <v>228974.01965</v>
      </c>
      <c r="BZ21" s="50">
        <v>265078.61663999996</v>
      </c>
      <c r="CA21" s="50">
        <v>12918.261849999999</v>
      </c>
      <c r="CB21" s="50">
        <v>15.2</v>
      </c>
      <c r="CC21" s="50"/>
      <c r="CD21" s="50"/>
    </row>
    <row r="22" spans="1:82" x14ac:dyDescent="0.25">
      <c r="A22" s="2" t="s">
        <v>20</v>
      </c>
      <c r="B22" s="23">
        <v>638495.15729999996</v>
      </c>
      <c r="C22" s="23">
        <v>104919.28509999999</v>
      </c>
      <c r="D22" s="23">
        <v>533575.87219999998</v>
      </c>
      <c r="E22" s="23">
        <v>653854.72120000003</v>
      </c>
      <c r="F22" s="23">
        <v>-15359.563899999999</v>
      </c>
      <c r="G22" s="23">
        <v>57.36</v>
      </c>
      <c r="H22" s="13">
        <v>646825.50670000003</v>
      </c>
      <c r="I22" s="13">
        <v>132140.85089999999</v>
      </c>
      <c r="J22" s="13">
        <v>514684.65580000001</v>
      </c>
      <c r="K22" s="13">
        <v>633923.84360000002</v>
      </c>
      <c r="L22" s="13">
        <v>12901.6631</v>
      </c>
      <c r="M22" s="13">
        <v>56.899000000000001</v>
      </c>
      <c r="N22" s="10">
        <v>717740.09340000001</v>
      </c>
      <c r="O22" s="10">
        <v>124206.656</v>
      </c>
      <c r="P22" s="10">
        <v>593533.43729999999</v>
      </c>
      <c r="Q22" s="10">
        <v>727601.60239999997</v>
      </c>
      <c r="R22" s="10">
        <v>-9861.5090999999993</v>
      </c>
      <c r="S22" s="10">
        <v>55.591000000000001</v>
      </c>
      <c r="T22" s="16">
        <v>876289.15729</v>
      </c>
      <c r="U22" s="16">
        <v>890567.45319999999</v>
      </c>
      <c r="V22" s="16">
        <v>132131.79999999999</v>
      </c>
      <c r="W22" s="16">
        <v>149605.05009999999</v>
      </c>
      <c r="X22" s="16">
        <v>77360</v>
      </c>
      <c r="Y22" s="16">
        <v>84059.042100000006</v>
      </c>
      <c r="Z22" s="16">
        <v>14277.6</v>
      </c>
      <c r="AA22" s="16">
        <v>15426.6126</v>
      </c>
      <c r="AB22" s="16">
        <v>10994.2</v>
      </c>
      <c r="AC22" s="16">
        <v>19473.474699999999</v>
      </c>
      <c r="AD22" s="16">
        <v>16000</v>
      </c>
      <c r="AE22" s="16">
        <v>13509.281800000001</v>
      </c>
      <c r="AF22" s="16">
        <v>1500</v>
      </c>
      <c r="AG22" s="16">
        <v>1303.3687</v>
      </c>
      <c r="AH22" s="16">
        <v>1500</v>
      </c>
      <c r="AI22" s="16">
        <v>2.9060000000000001</v>
      </c>
      <c r="AJ22" s="16">
        <v>4000</v>
      </c>
      <c r="AK22" s="16">
        <v>3338.7330000000002</v>
      </c>
      <c r="AL22" s="16">
        <v>0</v>
      </c>
      <c r="AM22" s="16">
        <v>9.4537999999999993</v>
      </c>
      <c r="AN22" s="16">
        <v>6000</v>
      </c>
      <c r="AO22" s="16">
        <v>7783.6192000000001</v>
      </c>
      <c r="AP22" s="16">
        <v>0</v>
      </c>
      <c r="AQ22" s="16">
        <v>2225.1835999999998</v>
      </c>
      <c r="AR22" s="16">
        <v>0</v>
      </c>
      <c r="AS22" s="16">
        <v>0</v>
      </c>
      <c r="AT22" s="16">
        <v>2000</v>
      </c>
      <c r="AU22" s="16">
        <v>2954.7728000000002</v>
      </c>
      <c r="AV22" s="16">
        <v>0</v>
      </c>
      <c r="AW22" s="16">
        <v>-481.39800000000002</v>
      </c>
      <c r="AX22" s="16">
        <v>744157.35730000003</v>
      </c>
      <c r="AY22" s="16">
        <v>740962.4031</v>
      </c>
      <c r="AZ22" s="16">
        <v>867112.97849999997</v>
      </c>
      <c r="BA22" s="16">
        <v>68583.585099999997</v>
      </c>
      <c r="BB22" s="16">
        <v>2244.6</v>
      </c>
      <c r="BC22" s="16">
        <v>5592.1148999999996</v>
      </c>
      <c r="BD22" s="16">
        <v>26394.2127</v>
      </c>
      <c r="BE22" s="16">
        <v>25896.330600000001</v>
      </c>
      <c r="BF22" s="16">
        <v>680276.33900000004</v>
      </c>
      <c r="BG22" s="16">
        <v>33886.715400000001</v>
      </c>
      <c r="BH22" s="16">
        <v>0</v>
      </c>
      <c r="BI22" s="16">
        <v>19649.006000000001</v>
      </c>
      <c r="BJ22" s="16">
        <v>1391.3068000000001</v>
      </c>
      <c r="BK22" s="16">
        <v>3171.5680000000002</v>
      </c>
      <c r="BL22" s="16">
        <v>27.2</v>
      </c>
      <c r="BM22" s="16">
        <v>23454.474699999999</v>
      </c>
      <c r="BN22" s="16">
        <v>37.481000000000002</v>
      </c>
      <c r="BO22" s="20">
        <v>146045.0974</v>
      </c>
      <c r="BP22" s="20">
        <v>19676.033899999999</v>
      </c>
      <c r="BQ22" s="20">
        <v>126369.0635</v>
      </c>
      <c r="BR22" s="20">
        <v>109820.4406</v>
      </c>
      <c r="BS22" s="20">
        <v>36224.656900000002</v>
      </c>
      <c r="BT22" s="20">
        <v>37.381</v>
      </c>
      <c r="BU22" s="20">
        <v>25700.880000000001</v>
      </c>
      <c r="BV22" s="20"/>
      <c r="BW22" s="50">
        <v>207532.21456999998</v>
      </c>
      <c r="BX22" s="50">
        <v>31009.1162</v>
      </c>
      <c r="BY22" s="50">
        <v>176523.09836999999</v>
      </c>
      <c r="BZ22" s="50">
        <v>190295.59385</v>
      </c>
      <c r="CA22" s="50">
        <v>17236.620719999999</v>
      </c>
      <c r="CB22" s="50">
        <v>37.049999999999997</v>
      </c>
      <c r="CC22" s="50">
        <v>22288.358</v>
      </c>
      <c r="CD22" s="50"/>
    </row>
    <row r="23" spans="1:82" x14ac:dyDescent="0.25">
      <c r="A23" s="2" t="s">
        <v>21</v>
      </c>
      <c r="B23" s="23">
        <v>734667.15379999997</v>
      </c>
      <c r="C23" s="23">
        <v>101177.9813</v>
      </c>
      <c r="D23" s="23">
        <v>633489.17260000005</v>
      </c>
      <c r="E23" s="23">
        <v>746538.45160000003</v>
      </c>
      <c r="F23" s="23">
        <v>-11871.297699999999</v>
      </c>
      <c r="G23" s="23">
        <v>0</v>
      </c>
      <c r="H23" s="13">
        <v>660190.39350000001</v>
      </c>
      <c r="I23" s="13">
        <v>111714.825</v>
      </c>
      <c r="J23" s="13">
        <v>548475.56850000005</v>
      </c>
      <c r="K23" s="13">
        <v>667398.1618</v>
      </c>
      <c r="L23" s="13">
        <v>-7207.7682999999997</v>
      </c>
      <c r="M23" s="13">
        <v>0</v>
      </c>
      <c r="N23" s="10">
        <v>728690.57259999996</v>
      </c>
      <c r="O23" s="10">
        <v>117689.6925</v>
      </c>
      <c r="P23" s="10">
        <v>611000.88009999995</v>
      </c>
      <c r="Q23" s="10">
        <v>717564.41269999999</v>
      </c>
      <c r="R23" s="10">
        <v>11126.159799999999</v>
      </c>
      <c r="S23" s="10">
        <v>0</v>
      </c>
      <c r="T23" s="16">
        <v>850700.64662999997</v>
      </c>
      <c r="U23" s="16">
        <v>875304.45059999998</v>
      </c>
      <c r="V23" s="16">
        <v>114989.2</v>
      </c>
      <c r="W23" s="16">
        <v>139667.55729999999</v>
      </c>
      <c r="X23" s="16">
        <v>58304.6</v>
      </c>
      <c r="Y23" s="16">
        <v>65278.695299999999</v>
      </c>
      <c r="Z23" s="16">
        <v>10383</v>
      </c>
      <c r="AA23" s="16">
        <v>11218.572700000001</v>
      </c>
      <c r="AB23" s="16">
        <v>12270</v>
      </c>
      <c r="AC23" s="16">
        <v>18536.288100000002</v>
      </c>
      <c r="AD23" s="16">
        <v>13581.3</v>
      </c>
      <c r="AE23" s="16">
        <v>14889.5034</v>
      </c>
      <c r="AF23" s="16">
        <v>1724</v>
      </c>
      <c r="AG23" s="16">
        <v>2625.0079999999998</v>
      </c>
      <c r="AH23" s="16">
        <v>1724</v>
      </c>
      <c r="AI23" s="16">
        <v>0</v>
      </c>
      <c r="AJ23" s="16">
        <v>5502.3</v>
      </c>
      <c r="AK23" s="16">
        <v>11187.9064</v>
      </c>
      <c r="AL23" s="16">
        <v>100</v>
      </c>
      <c r="AM23" s="16">
        <v>54.5702</v>
      </c>
      <c r="AN23" s="16">
        <v>6666</v>
      </c>
      <c r="AO23" s="16">
        <v>7315.3202000000001</v>
      </c>
      <c r="AP23" s="16">
        <v>29</v>
      </c>
      <c r="AQ23" s="16">
        <v>630.46299999999997</v>
      </c>
      <c r="AR23" s="16">
        <v>0</v>
      </c>
      <c r="AS23" s="16">
        <v>0</v>
      </c>
      <c r="AT23" s="16">
        <v>1477</v>
      </c>
      <c r="AU23" s="16">
        <v>2281.1030999999998</v>
      </c>
      <c r="AV23" s="16">
        <v>4952</v>
      </c>
      <c r="AW23" s="16">
        <v>5650.1269000000002</v>
      </c>
      <c r="AX23" s="16">
        <v>735711.44660000002</v>
      </c>
      <c r="AY23" s="16">
        <v>735636.8933</v>
      </c>
      <c r="AZ23" s="16">
        <v>849643.46669999999</v>
      </c>
      <c r="BA23" s="16">
        <v>88537.248200000002</v>
      </c>
      <c r="BB23" s="16">
        <v>2231.8629999999998</v>
      </c>
      <c r="BC23" s="16">
        <v>7312.1306000000004</v>
      </c>
      <c r="BD23" s="16">
        <v>20558.312600000001</v>
      </c>
      <c r="BE23" s="16">
        <v>27209.619299999998</v>
      </c>
      <c r="BF23" s="16">
        <v>641436.16689999995</v>
      </c>
      <c r="BG23" s="16">
        <v>18284.661400000001</v>
      </c>
      <c r="BH23" s="16">
        <v>0</v>
      </c>
      <c r="BI23" s="16">
        <v>9885.9595000000008</v>
      </c>
      <c r="BJ23" s="16">
        <v>31735.5052</v>
      </c>
      <c r="BK23" s="16">
        <v>2452</v>
      </c>
      <c r="BL23" s="16">
        <v>0</v>
      </c>
      <c r="BM23" s="16">
        <v>25660.983899999999</v>
      </c>
      <c r="BN23" s="16">
        <v>0</v>
      </c>
      <c r="BO23" s="20">
        <v>145996.5203</v>
      </c>
      <c r="BP23" s="20">
        <v>19044.5429</v>
      </c>
      <c r="BQ23" s="20">
        <v>126951.9774</v>
      </c>
      <c r="BR23" s="20">
        <v>111197.2504</v>
      </c>
      <c r="BS23" s="20">
        <v>34799.269899999999</v>
      </c>
      <c r="BT23" s="20">
        <v>0</v>
      </c>
      <c r="BU23" s="20"/>
      <c r="BV23" s="20"/>
      <c r="BW23" s="50">
        <v>208575.18635</v>
      </c>
      <c r="BX23" s="50">
        <v>29875.88291</v>
      </c>
      <c r="BY23" s="50">
        <v>178699.30343999999</v>
      </c>
      <c r="BZ23" s="50">
        <v>187459.73822999999</v>
      </c>
      <c r="CA23" s="50">
        <v>21115.448120000001</v>
      </c>
      <c r="CB23" s="50">
        <v>0</v>
      </c>
      <c r="CC23" s="50"/>
      <c r="CD23" s="50"/>
    </row>
    <row r="24" spans="1:82" x14ac:dyDescent="0.25">
      <c r="A24" s="2" t="s">
        <v>22</v>
      </c>
      <c r="B24" s="23">
        <v>766256.3652</v>
      </c>
      <c r="C24" s="23">
        <v>149466.27559999999</v>
      </c>
      <c r="D24" s="23">
        <v>616790.08959999995</v>
      </c>
      <c r="E24" s="23">
        <v>752179.2818</v>
      </c>
      <c r="F24" s="23">
        <v>14077.0834</v>
      </c>
      <c r="G24" s="23">
        <v>37</v>
      </c>
      <c r="H24" s="13">
        <v>753065.34409999999</v>
      </c>
      <c r="I24" s="13">
        <v>164742.22959999999</v>
      </c>
      <c r="J24" s="13">
        <v>588323.11439999996</v>
      </c>
      <c r="K24" s="13">
        <v>770104.32700000005</v>
      </c>
      <c r="L24" s="13">
        <v>-17038.982899999999</v>
      </c>
      <c r="M24" s="13">
        <v>37</v>
      </c>
      <c r="N24" s="10">
        <v>811656.29689999996</v>
      </c>
      <c r="O24" s="10">
        <v>158009.8168</v>
      </c>
      <c r="P24" s="10">
        <v>653646.48010000004</v>
      </c>
      <c r="Q24" s="10">
        <v>846709.93359999999</v>
      </c>
      <c r="R24" s="10">
        <v>-35053.636700000003</v>
      </c>
      <c r="S24" s="10">
        <v>37</v>
      </c>
      <c r="T24" s="16">
        <v>977623.41428000003</v>
      </c>
      <c r="U24" s="16">
        <v>980400.73719999997</v>
      </c>
      <c r="V24" s="16">
        <v>161793.5</v>
      </c>
      <c r="W24" s="16">
        <v>180157.64079999999</v>
      </c>
      <c r="X24" s="16">
        <v>89200</v>
      </c>
      <c r="Y24" s="16">
        <v>103343.2065</v>
      </c>
      <c r="Z24" s="16">
        <v>13439.5</v>
      </c>
      <c r="AA24" s="16">
        <v>14521.116099999999</v>
      </c>
      <c r="AB24" s="16">
        <v>19149</v>
      </c>
      <c r="AC24" s="16">
        <v>21040.316599999998</v>
      </c>
      <c r="AD24" s="16">
        <v>13803</v>
      </c>
      <c r="AE24" s="16">
        <v>16565.546999999999</v>
      </c>
      <c r="AF24" s="16">
        <v>1050</v>
      </c>
      <c r="AG24" s="16">
        <v>1014.2465</v>
      </c>
      <c r="AH24" s="16">
        <v>1050</v>
      </c>
      <c r="AI24" s="16">
        <v>-6.55</v>
      </c>
      <c r="AJ24" s="16">
        <v>14903</v>
      </c>
      <c r="AK24" s="16">
        <v>13209.286599999999</v>
      </c>
      <c r="AL24" s="16">
        <v>0</v>
      </c>
      <c r="AM24" s="16">
        <v>20.8215</v>
      </c>
      <c r="AN24" s="16">
        <v>5650</v>
      </c>
      <c r="AO24" s="16">
        <v>5679.4880999999996</v>
      </c>
      <c r="AP24" s="16">
        <v>2799</v>
      </c>
      <c r="AQ24" s="16">
        <v>1127.2838999999999</v>
      </c>
      <c r="AR24" s="16">
        <v>0</v>
      </c>
      <c r="AS24" s="16">
        <v>0</v>
      </c>
      <c r="AT24" s="16">
        <v>1800</v>
      </c>
      <c r="AU24" s="16">
        <v>3723.5608999999999</v>
      </c>
      <c r="AV24" s="16">
        <v>0</v>
      </c>
      <c r="AW24" s="16">
        <v>-80.683000000000007</v>
      </c>
      <c r="AX24" s="16">
        <v>815829.91429999995</v>
      </c>
      <c r="AY24" s="16">
        <v>800243.09640000004</v>
      </c>
      <c r="AZ24" s="16">
        <v>937109.52489999996</v>
      </c>
      <c r="BA24" s="16">
        <v>93379.079899999997</v>
      </c>
      <c r="BB24" s="16">
        <v>3187.1</v>
      </c>
      <c r="BC24" s="16">
        <v>5321.3141999999998</v>
      </c>
      <c r="BD24" s="16">
        <v>8714.0707999999995</v>
      </c>
      <c r="BE24" s="16">
        <v>42209.067799999997</v>
      </c>
      <c r="BF24" s="16">
        <v>722287.23699999996</v>
      </c>
      <c r="BG24" s="16">
        <v>42851.4058</v>
      </c>
      <c r="BH24" s="16">
        <v>0</v>
      </c>
      <c r="BI24" s="16">
        <v>16024.295899999999</v>
      </c>
      <c r="BJ24" s="16">
        <v>3114.8535000000002</v>
      </c>
      <c r="BK24" s="16">
        <v>0</v>
      </c>
      <c r="BL24" s="16">
        <v>21.1</v>
      </c>
      <c r="BM24" s="16">
        <v>43291.212200000002</v>
      </c>
      <c r="BN24" s="16">
        <v>35.15</v>
      </c>
      <c r="BO24" s="20">
        <v>145061.64859999999</v>
      </c>
      <c r="BP24" s="20">
        <v>23894.601600000002</v>
      </c>
      <c r="BQ24" s="20">
        <v>121167.04700000001</v>
      </c>
      <c r="BR24" s="20">
        <v>120195.6799</v>
      </c>
      <c r="BS24" s="20">
        <v>24865.968799999999</v>
      </c>
      <c r="BT24" s="20">
        <v>35.15</v>
      </c>
      <c r="BU24" s="20"/>
      <c r="BV24" s="20"/>
      <c r="BW24" s="50">
        <v>236810.70293999999</v>
      </c>
      <c r="BX24" s="50">
        <v>41227.65221</v>
      </c>
      <c r="BY24" s="50">
        <v>195583.05072999999</v>
      </c>
      <c r="BZ24" s="50">
        <v>190519.47380000001</v>
      </c>
      <c r="CA24" s="50">
        <v>46291.229140000003</v>
      </c>
      <c r="CB24" s="50">
        <v>35.15</v>
      </c>
      <c r="CC24" s="50"/>
      <c r="CD24" s="50"/>
    </row>
    <row r="25" spans="1:82" x14ac:dyDescent="0.25">
      <c r="A25" s="2" t="s">
        <v>23</v>
      </c>
      <c r="B25" s="23">
        <v>259492.38310000001</v>
      </c>
      <c r="C25" s="23">
        <v>87760.949399999998</v>
      </c>
      <c r="D25" s="23">
        <v>171731.43369999999</v>
      </c>
      <c r="E25" s="23">
        <v>264135.64539999998</v>
      </c>
      <c r="F25" s="23">
        <v>-4643.2623000000003</v>
      </c>
      <c r="G25" s="23">
        <v>117.46899999999999</v>
      </c>
      <c r="H25" s="13">
        <v>258526.44330000001</v>
      </c>
      <c r="I25" s="13">
        <v>97088.654299999995</v>
      </c>
      <c r="J25" s="13">
        <v>161437.78899999999</v>
      </c>
      <c r="K25" s="13">
        <v>257530.92480000001</v>
      </c>
      <c r="L25" s="13">
        <v>995.51840000000004</v>
      </c>
      <c r="M25" s="13">
        <v>117.169</v>
      </c>
      <c r="N25" s="10">
        <v>283193.13760000002</v>
      </c>
      <c r="O25" s="10">
        <v>95639.874899999995</v>
      </c>
      <c r="P25" s="10">
        <v>187553.2628</v>
      </c>
      <c r="Q25" s="10">
        <v>281840.91840000002</v>
      </c>
      <c r="R25" s="10">
        <v>1352.2192</v>
      </c>
      <c r="S25" s="10">
        <v>116.874</v>
      </c>
      <c r="T25" s="16">
        <v>319174.69126999995</v>
      </c>
      <c r="U25" s="16">
        <v>330764.33870000002</v>
      </c>
      <c r="V25" s="16">
        <v>95171.7</v>
      </c>
      <c r="W25" s="16">
        <v>107684.909</v>
      </c>
      <c r="X25" s="16">
        <v>66518.7</v>
      </c>
      <c r="Y25" s="16">
        <v>74145.324200000003</v>
      </c>
      <c r="Z25" s="16">
        <v>9157.7999999999993</v>
      </c>
      <c r="AA25" s="16">
        <v>9894.7296000000006</v>
      </c>
      <c r="AB25" s="16">
        <v>5725.2</v>
      </c>
      <c r="AC25" s="16">
        <v>8591.3328000000001</v>
      </c>
      <c r="AD25" s="16">
        <v>8670</v>
      </c>
      <c r="AE25" s="16">
        <v>8974.7932000000001</v>
      </c>
      <c r="AF25" s="16">
        <v>700</v>
      </c>
      <c r="AG25" s="16">
        <v>871.57079999999996</v>
      </c>
      <c r="AH25" s="16">
        <v>700</v>
      </c>
      <c r="AI25" s="16">
        <v>0</v>
      </c>
      <c r="AJ25" s="16">
        <v>925</v>
      </c>
      <c r="AK25" s="16">
        <v>1106.6711</v>
      </c>
      <c r="AL25" s="16">
        <v>40</v>
      </c>
      <c r="AM25" s="16">
        <v>115.2854</v>
      </c>
      <c r="AN25" s="16">
        <v>1638</v>
      </c>
      <c r="AO25" s="16">
        <v>2678.681</v>
      </c>
      <c r="AP25" s="16">
        <v>45</v>
      </c>
      <c r="AQ25" s="16">
        <v>75.2</v>
      </c>
      <c r="AR25" s="16">
        <v>0</v>
      </c>
      <c r="AS25" s="16">
        <v>0</v>
      </c>
      <c r="AT25" s="16">
        <v>1422</v>
      </c>
      <c r="AU25" s="16">
        <v>1093.5109</v>
      </c>
      <c r="AV25" s="16">
        <v>330</v>
      </c>
      <c r="AW25" s="16">
        <v>137.81010000000001</v>
      </c>
      <c r="AX25" s="16">
        <v>224002.99129999999</v>
      </c>
      <c r="AY25" s="16">
        <v>223079.42970000001</v>
      </c>
      <c r="AZ25" s="16">
        <v>316528.76370000001</v>
      </c>
      <c r="BA25" s="16">
        <v>46967.955399999999</v>
      </c>
      <c r="BB25" s="16">
        <v>1159.5</v>
      </c>
      <c r="BC25" s="16">
        <v>3089.9119999999998</v>
      </c>
      <c r="BD25" s="16">
        <v>8514.7312000000002</v>
      </c>
      <c r="BE25" s="16">
        <v>21402.411199999999</v>
      </c>
      <c r="BF25" s="16">
        <v>219142.8316</v>
      </c>
      <c r="BG25" s="16">
        <v>10161.6366</v>
      </c>
      <c r="BH25" s="16">
        <v>0</v>
      </c>
      <c r="BI25" s="16">
        <v>4510.9413000000004</v>
      </c>
      <c r="BJ25" s="16">
        <v>129.46</v>
      </c>
      <c r="BK25" s="16">
        <v>1325.8842999999999</v>
      </c>
      <c r="BL25" s="16">
        <v>123.5</v>
      </c>
      <c r="BM25" s="16">
        <v>14235.575000000001</v>
      </c>
      <c r="BN25" s="16">
        <v>110.836</v>
      </c>
      <c r="BO25" s="20">
        <v>58841.719400000002</v>
      </c>
      <c r="BP25" s="20">
        <v>14615.108</v>
      </c>
      <c r="BQ25" s="20">
        <v>44226.611400000002</v>
      </c>
      <c r="BR25" s="20">
        <v>50852.194799999997</v>
      </c>
      <c r="BS25" s="20">
        <v>7989.5246999999999</v>
      </c>
      <c r="BT25" s="20">
        <v>110.836</v>
      </c>
      <c r="BU25" s="20">
        <v>1057.9865600000001</v>
      </c>
      <c r="BV25" s="20">
        <v>1057.9865600000001</v>
      </c>
      <c r="BW25" s="50">
        <v>86709.728650000005</v>
      </c>
      <c r="BX25" s="50">
        <v>22657.81122</v>
      </c>
      <c r="BY25" s="50">
        <v>64051.917430000001</v>
      </c>
      <c r="BZ25" s="50">
        <v>82600.565620000008</v>
      </c>
      <c r="CA25" s="50">
        <v>4109.1630299999997</v>
      </c>
      <c r="CB25" s="50">
        <v>110.70099999999999</v>
      </c>
      <c r="CC25" s="50">
        <v>857.98656000000005</v>
      </c>
      <c r="CD25" s="50">
        <v>857.98656000000005</v>
      </c>
    </row>
    <row r="26" spans="1:82" x14ac:dyDescent="0.25">
      <c r="A26" s="2" t="s">
        <v>24</v>
      </c>
      <c r="B26" s="23">
        <v>237387.57120000001</v>
      </c>
      <c r="C26" s="23">
        <v>35981.650500000003</v>
      </c>
      <c r="D26" s="23">
        <v>201405.92069999999</v>
      </c>
      <c r="E26" s="23">
        <v>241911.7255</v>
      </c>
      <c r="F26" s="23">
        <v>-4524.1543000000001</v>
      </c>
      <c r="G26" s="23">
        <v>29.8</v>
      </c>
      <c r="H26" s="13">
        <v>212978.36319999999</v>
      </c>
      <c r="I26" s="13">
        <v>43223.228199999998</v>
      </c>
      <c r="J26" s="13">
        <v>169755.13500000001</v>
      </c>
      <c r="K26" s="13">
        <v>217524.21299999999</v>
      </c>
      <c r="L26" s="13">
        <v>-4545.8498</v>
      </c>
      <c r="M26" s="13">
        <v>29.8</v>
      </c>
      <c r="N26" s="10">
        <v>224784.40470000001</v>
      </c>
      <c r="O26" s="10">
        <v>36643.173699999999</v>
      </c>
      <c r="P26" s="10">
        <v>188141.231</v>
      </c>
      <c r="Q26" s="10">
        <v>222961.5612</v>
      </c>
      <c r="R26" s="10">
        <v>1822.8435999999999</v>
      </c>
      <c r="S26" s="10">
        <v>29.8</v>
      </c>
      <c r="T26" s="16">
        <v>267150.42501000001</v>
      </c>
      <c r="U26" s="16">
        <v>270585.33230000001</v>
      </c>
      <c r="V26" s="16">
        <v>36974.961000000003</v>
      </c>
      <c r="W26" s="16">
        <v>39904.268300000003</v>
      </c>
      <c r="X26" s="16">
        <v>19621</v>
      </c>
      <c r="Y26" s="16">
        <v>20724.3109</v>
      </c>
      <c r="Z26" s="16">
        <v>11022.9</v>
      </c>
      <c r="AA26" s="16">
        <v>11909.674199999999</v>
      </c>
      <c r="AB26" s="16">
        <v>1862.0609999999999</v>
      </c>
      <c r="AC26" s="16">
        <v>1791.4449</v>
      </c>
      <c r="AD26" s="16">
        <v>3104</v>
      </c>
      <c r="AE26" s="16">
        <v>3449.9322999999999</v>
      </c>
      <c r="AF26" s="16">
        <v>50</v>
      </c>
      <c r="AG26" s="16">
        <v>84.5488</v>
      </c>
      <c r="AH26" s="16">
        <v>50</v>
      </c>
      <c r="AI26" s="16">
        <v>0</v>
      </c>
      <c r="AJ26" s="16">
        <v>40</v>
      </c>
      <c r="AK26" s="16">
        <v>163.74100000000001</v>
      </c>
      <c r="AL26" s="16">
        <v>0</v>
      </c>
      <c r="AM26" s="16">
        <v>0</v>
      </c>
      <c r="AN26" s="16">
        <v>0</v>
      </c>
      <c r="AO26" s="16">
        <v>635.51499999999999</v>
      </c>
      <c r="AP26" s="16">
        <v>100</v>
      </c>
      <c r="AQ26" s="16">
        <v>72.313500000000005</v>
      </c>
      <c r="AR26" s="16">
        <v>0</v>
      </c>
      <c r="AS26" s="16">
        <v>0</v>
      </c>
      <c r="AT26" s="16">
        <v>200</v>
      </c>
      <c r="AU26" s="16">
        <v>245.7</v>
      </c>
      <c r="AV26" s="16">
        <v>975</v>
      </c>
      <c r="AW26" s="16">
        <v>827.08789999999999</v>
      </c>
      <c r="AX26" s="16">
        <v>230175.46400000001</v>
      </c>
      <c r="AY26" s="16">
        <v>230681.06400000001</v>
      </c>
      <c r="AZ26" s="16">
        <v>268416.71610000002</v>
      </c>
      <c r="BA26" s="16">
        <v>42604.386700000003</v>
      </c>
      <c r="BB26" s="16">
        <v>1226.3</v>
      </c>
      <c r="BC26" s="16">
        <v>2032.7936</v>
      </c>
      <c r="BD26" s="16">
        <v>16453.288</v>
      </c>
      <c r="BE26" s="16">
        <v>8244.3189999999995</v>
      </c>
      <c r="BF26" s="16">
        <v>172833.27369999999</v>
      </c>
      <c r="BG26" s="16">
        <v>20646.851999999999</v>
      </c>
      <c r="BH26" s="16">
        <v>0</v>
      </c>
      <c r="BI26" s="16">
        <v>1803.8100999999999</v>
      </c>
      <c r="BJ26" s="16">
        <v>209</v>
      </c>
      <c r="BK26" s="16">
        <v>2348.2930000000001</v>
      </c>
      <c r="BL26" s="16">
        <v>14.4</v>
      </c>
      <c r="BM26" s="16">
        <v>2168.6161999999999</v>
      </c>
      <c r="BN26" s="16">
        <v>28.31</v>
      </c>
      <c r="BO26" s="20">
        <v>49913.782399999996</v>
      </c>
      <c r="BP26" s="20">
        <v>4952.7143999999998</v>
      </c>
      <c r="BQ26" s="20">
        <v>44961.067999999999</v>
      </c>
      <c r="BR26" s="20">
        <v>31261.124899999999</v>
      </c>
      <c r="BS26" s="20">
        <v>18652.657500000001</v>
      </c>
      <c r="BT26" s="20">
        <v>28.31</v>
      </c>
      <c r="BU26" s="20"/>
      <c r="BV26" s="20"/>
      <c r="BW26" s="50">
        <v>68085.95564</v>
      </c>
      <c r="BX26" s="50">
        <v>8732.3546400000014</v>
      </c>
      <c r="BY26" s="50">
        <v>59353.601000000002</v>
      </c>
      <c r="BZ26" s="50">
        <v>51371.13003</v>
      </c>
      <c r="CA26" s="50">
        <v>16714.82561</v>
      </c>
      <c r="CB26" s="50">
        <v>28.31</v>
      </c>
      <c r="CC26" s="50"/>
      <c r="CD26" s="50"/>
    </row>
    <row r="27" spans="1:82" x14ac:dyDescent="0.25">
      <c r="A27" s="2" t="s">
        <v>25</v>
      </c>
      <c r="B27" s="23">
        <v>335564.98389999999</v>
      </c>
      <c r="C27" s="23">
        <v>35355.0723</v>
      </c>
      <c r="D27" s="23">
        <v>300209.91159999999</v>
      </c>
      <c r="E27" s="23">
        <v>328969.26520000002</v>
      </c>
      <c r="F27" s="23">
        <v>6595.7187000000004</v>
      </c>
      <c r="G27" s="23">
        <v>3.8239999999999998</v>
      </c>
      <c r="H27" s="13">
        <v>327296.54229999997</v>
      </c>
      <c r="I27" s="13">
        <v>42449.221100000002</v>
      </c>
      <c r="J27" s="13">
        <v>284847.32120000001</v>
      </c>
      <c r="K27" s="13">
        <v>337539.62729999999</v>
      </c>
      <c r="L27" s="13">
        <v>-10243.0849</v>
      </c>
      <c r="M27" s="13">
        <v>2.89</v>
      </c>
      <c r="N27" s="10">
        <v>352659.16639999999</v>
      </c>
      <c r="O27" s="10">
        <v>38966.6685</v>
      </c>
      <c r="P27" s="10">
        <v>313692.49800000002</v>
      </c>
      <c r="Q27" s="10">
        <v>349398.46799999999</v>
      </c>
      <c r="R27" s="10">
        <v>3260.6984000000002</v>
      </c>
      <c r="S27" s="10">
        <v>1.9179999999999999</v>
      </c>
      <c r="T27" s="16">
        <v>448721.00199999998</v>
      </c>
      <c r="U27" s="16">
        <v>459423.38880000002</v>
      </c>
      <c r="V27" s="16">
        <v>39210.6</v>
      </c>
      <c r="W27" s="16">
        <v>49971.010699999999</v>
      </c>
      <c r="X27" s="16">
        <v>27066</v>
      </c>
      <c r="Y27" s="16">
        <v>31183.728800000001</v>
      </c>
      <c r="Z27" s="16">
        <v>4525.6000000000004</v>
      </c>
      <c r="AA27" s="16">
        <v>4889.9265999999998</v>
      </c>
      <c r="AB27" s="16">
        <v>2080</v>
      </c>
      <c r="AC27" s="16">
        <v>4210.6176999999998</v>
      </c>
      <c r="AD27" s="16">
        <v>3754</v>
      </c>
      <c r="AE27" s="16">
        <v>4239.8221999999996</v>
      </c>
      <c r="AF27" s="16">
        <v>102</v>
      </c>
      <c r="AG27" s="16">
        <v>180.56039999999999</v>
      </c>
      <c r="AH27" s="16">
        <v>102</v>
      </c>
      <c r="AI27" s="16">
        <v>0</v>
      </c>
      <c r="AJ27" s="16">
        <v>0</v>
      </c>
      <c r="AK27" s="16">
        <v>58.42</v>
      </c>
      <c r="AL27" s="16">
        <v>0</v>
      </c>
      <c r="AM27" s="16">
        <v>1.1258999999999999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92.926000000000002</v>
      </c>
      <c r="AV27" s="16">
        <v>1683</v>
      </c>
      <c r="AW27" s="16">
        <v>5113.8833000000004</v>
      </c>
      <c r="AX27" s="16">
        <v>409510.402</v>
      </c>
      <c r="AY27" s="16">
        <v>409452.37809999997</v>
      </c>
      <c r="AZ27" s="16">
        <v>445801.65789999999</v>
      </c>
      <c r="BA27" s="16">
        <v>58568.744299999998</v>
      </c>
      <c r="BB27" s="16">
        <v>1303.9000000000001</v>
      </c>
      <c r="BC27" s="16">
        <v>1708.2</v>
      </c>
      <c r="BD27" s="16">
        <v>4225.8649999999998</v>
      </c>
      <c r="BE27" s="16">
        <v>14361.790199999999</v>
      </c>
      <c r="BF27" s="16">
        <v>330201.4964</v>
      </c>
      <c r="BG27" s="16">
        <v>23534.18</v>
      </c>
      <c r="BH27" s="16">
        <v>0</v>
      </c>
      <c r="BI27" s="16">
        <v>4426.3810000000003</v>
      </c>
      <c r="BJ27" s="16">
        <v>1811</v>
      </c>
      <c r="BK27" s="16">
        <v>5192</v>
      </c>
      <c r="BL27" s="16">
        <v>468.101</v>
      </c>
      <c r="BM27" s="16">
        <v>13621.7309</v>
      </c>
      <c r="BN27" s="16">
        <v>1.39</v>
      </c>
      <c r="BO27" s="20">
        <v>65908.198399999994</v>
      </c>
      <c r="BP27" s="20">
        <v>2971.8779</v>
      </c>
      <c r="BQ27" s="20">
        <v>62936.320500000002</v>
      </c>
      <c r="BR27" s="20">
        <v>58502.735500000003</v>
      </c>
      <c r="BS27" s="20">
        <v>7405.4629000000004</v>
      </c>
      <c r="BT27" s="20">
        <v>1.0609999999999999</v>
      </c>
      <c r="BU27" s="20"/>
      <c r="BV27" s="20"/>
      <c r="BW27" s="50">
        <v>91649.031180000005</v>
      </c>
      <c r="BX27" s="50">
        <v>5995.6356799999994</v>
      </c>
      <c r="BY27" s="50">
        <v>85653.395499999999</v>
      </c>
      <c r="BZ27" s="50">
        <v>89056.105879999988</v>
      </c>
      <c r="CA27" s="50">
        <v>2592.9252999999999</v>
      </c>
      <c r="CB27" s="50">
        <v>1.0609999999999999</v>
      </c>
      <c r="CC27" s="50"/>
      <c r="CD27" s="50"/>
    </row>
    <row r="28" spans="1:82" x14ac:dyDescent="0.25">
      <c r="A28" s="2" t="s">
        <v>26</v>
      </c>
      <c r="B28" s="23">
        <v>260629.67869999999</v>
      </c>
      <c r="C28" s="23">
        <v>33829.769899999999</v>
      </c>
      <c r="D28" s="23">
        <v>226799.9088</v>
      </c>
      <c r="E28" s="23">
        <v>260250.76180000001</v>
      </c>
      <c r="F28" s="23">
        <v>378.9169</v>
      </c>
      <c r="G28" s="23">
        <v>10.0656</v>
      </c>
      <c r="H28" s="13">
        <v>257958.58590000001</v>
      </c>
      <c r="I28" s="13">
        <v>52340.400199999996</v>
      </c>
      <c r="J28" s="13">
        <v>205618.1856</v>
      </c>
      <c r="K28" s="13">
        <v>278014.65149999998</v>
      </c>
      <c r="L28" s="13">
        <v>-20056.065699999999</v>
      </c>
      <c r="M28" s="13">
        <v>30.1006</v>
      </c>
      <c r="N28" s="10">
        <v>329516.10710000002</v>
      </c>
      <c r="O28" s="10">
        <v>45299.792999999998</v>
      </c>
      <c r="P28" s="10">
        <v>284216.31420000002</v>
      </c>
      <c r="Q28" s="10">
        <v>308381.85350000003</v>
      </c>
      <c r="R28" s="10">
        <v>21134.2536</v>
      </c>
      <c r="S28" s="10">
        <v>30.070599999999999</v>
      </c>
      <c r="T28" s="16">
        <v>351823.64980999997</v>
      </c>
      <c r="U28" s="16">
        <v>350153.55739999999</v>
      </c>
      <c r="V28" s="16">
        <v>45054.6</v>
      </c>
      <c r="W28" s="16">
        <v>53634.8845</v>
      </c>
      <c r="X28" s="16">
        <v>28908</v>
      </c>
      <c r="Y28" s="16">
        <v>31598.758099999999</v>
      </c>
      <c r="Z28" s="16">
        <v>11519.6</v>
      </c>
      <c r="AA28" s="16">
        <v>12446.5833</v>
      </c>
      <c r="AB28" s="16">
        <v>1322</v>
      </c>
      <c r="AC28" s="16">
        <v>1562.8779</v>
      </c>
      <c r="AD28" s="16">
        <v>2590</v>
      </c>
      <c r="AE28" s="16">
        <v>3095.6001999999999</v>
      </c>
      <c r="AF28" s="16">
        <v>150</v>
      </c>
      <c r="AG28" s="16">
        <v>228.85640000000001</v>
      </c>
      <c r="AH28" s="16">
        <v>150</v>
      </c>
      <c r="AI28" s="16">
        <v>0</v>
      </c>
      <c r="AJ28" s="16">
        <v>0</v>
      </c>
      <c r="AK28" s="16">
        <v>852.64020000000005</v>
      </c>
      <c r="AL28" s="16">
        <v>0</v>
      </c>
      <c r="AM28" s="16">
        <v>0.26400000000000001</v>
      </c>
      <c r="AN28" s="16">
        <v>0</v>
      </c>
      <c r="AO28" s="16">
        <v>407.35300000000001</v>
      </c>
      <c r="AP28" s="16">
        <v>0</v>
      </c>
      <c r="AQ28" s="16">
        <v>2728.92</v>
      </c>
      <c r="AR28" s="16">
        <v>0</v>
      </c>
      <c r="AS28" s="16">
        <v>1.6</v>
      </c>
      <c r="AT28" s="16">
        <v>0</v>
      </c>
      <c r="AU28" s="16">
        <v>201.71209999999999</v>
      </c>
      <c r="AV28" s="16">
        <v>565</v>
      </c>
      <c r="AW28" s="16">
        <v>509.71929999999998</v>
      </c>
      <c r="AX28" s="16">
        <v>306769.04979999998</v>
      </c>
      <c r="AY28" s="16">
        <v>296518.6728</v>
      </c>
      <c r="AZ28" s="16">
        <v>349848.91509999998</v>
      </c>
      <c r="BA28" s="16">
        <v>52010.0141</v>
      </c>
      <c r="BB28" s="16">
        <v>1673.9</v>
      </c>
      <c r="BC28" s="16">
        <v>3633.6</v>
      </c>
      <c r="BD28" s="16">
        <v>10635.2</v>
      </c>
      <c r="BE28" s="16">
        <v>19354.0834</v>
      </c>
      <c r="BF28" s="16">
        <v>237830.81229999999</v>
      </c>
      <c r="BG28" s="16">
        <v>18974.118999999999</v>
      </c>
      <c r="BH28" s="16">
        <v>0</v>
      </c>
      <c r="BI28" s="16">
        <v>2612.1783</v>
      </c>
      <c r="BJ28" s="16">
        <v>363.90800000000002</v>
      </c>
      <c r="BK28" s="16">
        <v>2729.4</v>
      </c>
      <c r="BL28" s="16">
        <v>31.7</v>
      </c>
      <c r="BM28" s="16">
        <v>304.64229999999998</v>
      </c>
      <c r="BN28" s="16">
        <v>28.614999999999998</v>
      </c>
      <c r="BO28" s="20">
        <v>54675.5651</v>
      </c>
      <c r="BP28" s="20">
        <v>7215.8329000000003</v>
      </c>
      <c r="BQ28" s="20">
        <v>47459.732199999999</v>
      </c>
      <c r="BR28" s="20">
        <v>40226.841200000003</v>
      </c>
      <c r="BS28" s="20">
        <v>14448.723900000001</v>
      </c>
      <c r="BT28" s="20">
        <v>28.614999999999998</v>
      </c>
      <c r="BU28" s="20"/>
      <c r="BV28" s="20"/>
      <c r="BW28" s="50">
        <v>74273.23784999999</v>
      </c>
      <c r="BX28" s="50">
        <v>11528.70867</v>
      </c>
      <c r="BY28" s="50">
        <v>62744.529179999998</v>
      </c>
      <c r="BZ28" s="50">
        <v>62756.485630000003</v>
      </c>
      <c r="CA28" s="50">
        <v>11516.75222</v>
      </c>
      <c r="CB28" s="50">
        <v>28.614999999999998</v>
      </c>
      <c r="CC28" s="50"/>
      <c r="CD28" s="50"/>
    </row>
    <row r="29" spans="1:82" x14ac:dyDescent="0.25">
      <c r="A29" s="2" t="s">
        <v>27</v>
      </c>
      <c r="B29" s="23">
        <v>849242.80189999996</v>
      </c>
      <c r="C29" s="23">
        <v>131950.92559999999</v>
      </c>
      <c r="D29" s="23">
        <v>717291.8763</v>
      </c>
      <c r="E29" s="23">
        <v>848451.76280000003</v>
      </c>
      <c r="F29" s="23">
        <v>791.03920000000005</v>
      </c>
      <c r="G29" s="23">
        <v>50.382400000000004</v>
      </c>
      <c r="H29" s="13">
        <v>856638.78839999996</v>
      </c>
      <c r="I29" s="13">
        <v>147524.9045</v>
      </c>
      <c r="J29" s="13">
        <v>709113.88390000002</v>
      </c>
      <c r="K29" s="13">
        <v>857325.40419999999</v>
      </c>
      <c r="L29" s="13">
        <v>-686.61590000000001</v>
      </c>
      <c r="M29" s="13">
        <v>50.382400000000004</v>
      </c>
      <c r="N29" s="10">
        <v>917699.90830000001</v>
      </c>
      <c r="O29" s="10">
        <v>141099.36960000001</v>
      </c>
      <c r="P29" s="10">
        <v>776600.53870000003</v>
      </c>
      <c r="Q29" s="10">
        <v>903812.59640000004</v>
      </c>
      <c r="R29" s="10">
        <v>13887.311900000001</v>
      </c>
      <c r="S29" s="10">
        <v>50.114080000000001</v>
      </c>
      <c r="T29" s="16">
        <v>1073180.2760700001</v>
      </c>
      <c r="U29" s="16">
        <v>1079698.3447</v>
      </c>
      <c r="V29" s="16">
        <v>157261.06200000001</v>
      </c>
      <c r="W29" s="16">
        <v>165740.32440000001</v>
      </c>
      <c r="X29" s="16">
        <v>99945</v>
      </c>
      <c r="Y29" s="16">
        <v>97865.1103</v>
      </c>
      <c r="Z29" s="16">
        <v>21088.799999999999</v>
      </c>
      <c r="AA29" s="16">
        <v>22785.460599999999</v>
      </c>
      <c r="AB29" s="16">
        <v>10934</v>
      </c>
      <c r="AC29" s="16">
        <v>20441.945500000002</v>
      </c>
      <c r="AD29" s="16">
        <v>7888</v>
      </c>
      <c r="AE29" s="16">
        <v>7160.5006999999996</v>
      </c>
      <c r="AF29" s="16">
        <v>1340</v>
      </c>
      <c r="AG29" s="16">
        <v>1311.9345000000001</v>
      </c>
      <c r="AH29" s="16">
        <v>1340</v>
      </c>
      <c r="AI29" s="16">
        <v>-0.85760000000000003</v>
      </c>
      <c r="AJ29" s="16">
        <v>905.88</v>
      </c>
      <c r="AK29" s="16">
        <v>810.06399999999996</v>
      </c>
      <c r="AL29" s="16">
        <v>0</v>
      </c>
      <c r="AM29" s="16">
        <v>8.0960999999999999</v>
      </c>
      <c r="AN29" s="16">
        <v>12892.182000000001</v>
      </c>
      <c r="AO29" s="16">
        <v>12754.822899999999</v>
      </c>
      <c r="AP29" s="16">
        <v>0</v>
      </c>
      <c r="AQ29" s="16">
        <v>0</v>
      </c>
      <c r="AR29" s="16">
        <v>0</v>
      </c>
      <c r="AS29" s="16">
        <v>0</v>
      </c>
      <c r="AT29" s="16">
        <v>1468</v>
      </c>
      <c r="AU29" s="16">
        <v>2190.6896999999999</v>
      </c>
      <c r="AV29" s="16">
        <v>799.2</v>
      </c>
      <c r="AW29" s="16">
        <v>412.55779999999999</v>
      </c>
      <c r="AX29" s="16">
        <v>915919.21409999998</v>
      </c>
      <c r="AY29" s="16">
        <v>913958.02029999997</v>
      </c>
      <c r="AZ29" s="16">
        <v>1072865.8071999999</v>
      </c>
      <c r="BA29" s="16">
        <v>120119.84480000001</v>
      </c>
      <c r="BB29" s="16">
        <v>2904.1</v>
      </c>
      <c r="BC29" s="16">
        <v>4605.9152999999997</v>
      </c>
      <c r="BD29" s="16">
        <v>25125.255499999999</v>
      </c>
      <c r="BE29" s="16">
        <v>80433.095300000001</v>
      </c>
      <c r="BF29" s="16">
        <v>749346.60679999995</v>
      </c>
      <c r="BG29" s="16">
        <v>65866.077099999995</v>
      </c>
      <c r="BH29" s="16">
        <v>0</v>
      </c>
      <c r="BI29" s="16">
        <v>18959.6525</v>
      </c>
      <c r="BJ29" s="16">
        <v>2501.306</v>
      </c>
      <c r="BK29" s="16">
        <v>2979.654</v>
      </c>
      <c r="BL29" s="16">
        <v>24.3</v>
      </c>
      <c r="BM29" s="16">
        <v>6832.5375000000004</v>
      </c>
      <c r="BN29" s="16">
        <v>47.53801</v>
      </c>
      <c r="BO29" s="20">
        <v>187351.98850000001</v>
      </c>
      <c r="BP29" s="20">
        <v>25229.364600000001</v>
      </c>
      <c r="BQ29" s="20">
        <v>162122.62390000001</v>
      </c>
      <c r="BR29" s="20">
        <v>144381.18160000001</v>
      </c>
      <c r="BS29" s="20">
        <v>42970.806900000003</v>
      </c>
      <c r="BT29" s="20">
        <v>47.5</v>
      </c>
      <c r="BU29" s="20"/>
      <c r="BV29" s="20"/>
      <c r="BW29" s="50">
        <v>269987.57873000001</v>
      </c>
      <c r="BX29" s="50">
        <v>41956.482840000004</v>
      </c>
      <c r="BY29" s="50">
        <v>228031.09589</v>
      </c>
      <c r="BZ29" s="50">
        <v>246662.60915999999</v>
      </c>
      <c r="CA29" s="50">
        <v>23324.969570000001</v>
      </c>
      <c r="CB29" s="50">
        <v>47.5</v>
      </c>
      <c r="CC29" s="50"/>
      <c r="CD29" s="50"/>
    </row>
    <row r="30" spans="1:82" x14ac:dyDescent="0.25">
      <c r="A30" s="2" t="s">
        <v>28</v>
      </c>
      <c r="B30" s="23">
        <v>754187.22259999998</v>
      </c>
      <c r="C30" s="23">
        <v>124527.48699999999</v>
      </c>
      <c r="D30" s="23">
        <v>629659.73560000001</v>
      </c>
      <c r="E30" s="23">
        <v>779525.83649999998</v>
      </c>
      <c r="F30" s="23">
        <v>-25338.6139</v>
      </c>
      <c r="G30" s="23">
        <v>25.417000000000002</v>
      </c>
      <c r="H30" s="13">
        <v>760692.23360000004</v>
      </c>
      <c r="I30" s="13">
        <v>152202.45209999999</v>
      </c>
      <c r="J30" s="13">
        <v>608489.78150000004</v>
      </c>
      <c r="K30" s="13">
        <v>760116.40139999997</v>
      </c>
      <c r="L30" s="13">
        <v>575.83219999999994</v>
      </c>
      <c r="M30" s="13">
        <v>25.323</v>
      </c>
      <c r="N30" s="10">
        <v>816894.35620000004</v>
      </c>
      <c r="O30" s="10">
        <v>150195.302</v>
      </c>
      <c r="P30" s="10">
        <v>666699.05420000001</v>
      </c>
      <c r="Q30" s="10">
        <v>812140.33909999998</v>
      </c>
      <c r="R30" s="10">
        <v>4754.0171</v>
      </c>
      <c r="S30" s="10">
        <v>25.263999999999999</v>
      </c>
      <c r="T30" s="16">
        <v>981701.70051</v>
      </c>
      <c r="U30" s="16">
        <v>995287.78610000003</v>
      </c>
      <c r="V30" s="16">
        <v>163352.967</v>
      </c>
      <c r="W30" s="16">
        <v>177676.75159999999</v>
      </c>
      <c r="X30" s="16">
        <v>100536.067</v>
      </c>
      <c r="Y30" s="16">
        <v>105565.6259</v>
      </c>
      <c r="Z30" s="16">
        <v>15435.7</v>
      </c>
      <c r="AA30" s="16">
        <v>16677.967000000001</v>
      </c>
      <c r="AB30" s="16">
        <v>9098</v>
      </c>
      <c r="AC30" s="16">
        <v>10993.418799999999</v>
      </c>
      <c r="AD30" s="16">
        <v>11010</v>
      </c>
      <c r="AE30" s="16">
        <v>14613.5744</v>
      </c>
      <c r="AF30" s="16">
        <v>1800</v>
      </c>
      <c r="AG30" s="16">
        <v>1199.2281</v>
      </c>
      <c r="AH30" s="16">
        <v>1800</v>
      </c>
      <c r="AI30" s="16">
        <v>0</v>
      </c>
      <c r="AJ30" s="16">
        <v>12334</v>
      </c>
      <c r="AK30" s="16">
        <v>13753.4174</v>
      </c>
      <c r="AL30" s="16">
        <v>0</v>
      </c>
      <c r="AM30" s="16">
        <v>36.493000000000002</v>
      </c>
      <c r="AN30" s="16">
        <v>9728</v>
      </c>
      <c r="AO30" s="16">
        <v>10786.938</v>
      </c>
      <c r="AP30" s="16">
        <v>0</v>
      </c>
      <c r="AQ30" s="16">
        <v>262.47329999999999</v>
      </c>
      <c r="AR30" s="16">
        <v>0</v>
      </c>
      <c r="AS30" s="16">
        <v>0</v>
      </c>
      <c r="AT30" s="16">
        <v>1607</v>
      </c>
      <c r="AU30" s="16">
        <v>2846.2192</v>
      </c>
      <c r="AV30" s="16">
        <v>1804.2</v>
      </c>
      <c r="AW30" s="16">
        <v>941.39660000000003</v>
      </c>
      <c r="AX30" s="16">
        <v>818348.73349999997</v>
      </c>
      <c r="AY30" s="16">
        <v>817611.03449999995</v>
      </c>
      <c r="AZ30" s="16">
        <v>945287.33600000001</v>
      </c>
      <c r="BA30" s="16">
        <v>89861.804199999999</v>
      </c>
      <c r="BB30" s="16">
        <v>2972.4</v>
      </c>
      <c r="BC30" s="16">
        <v>6412.7124999999996</v>
      </c>
      <c r="BD30" s="16">
        <v>20014.080600000001</v>
      </c>
      <c r="BE30" s="16">
        <v>48055.169500000004</v>
      </c>
      <c r="BF30" s="16">
        <v>717175.88340000005</v>
      </c>
      <c r="BG30" s="16">
        <v>32870.555200000003</v>
      </c>
      <c r="BH30" s="16">
        <v>0</v>
      </c>
      <c r="BI30" s="16">
        <v>21388.613099999999</v>
      </c>
      <c r="BJ30" s="16">
        <v>2177.0255000000002</v>
      </c>
      <c r="BK30" s="16">
        <v>4334.0919999999996</v>
      </c>
      <c r="BL30" s="16">
        <v>25</v>
      </c>
      <c r="BM30" s="16">
        <v>50000.450100000002</v>
      </c>
      <c r="BN30" s="16">
        <v>25.222000000000001</v>
      </c>
      <c r="BO30" s="20">
        <v>127429.5281</v>
      </c>
      <c r="BP30" s="20">
        <v>19990.444599999999</v>
      </c>
      <c r="BQ30" s="20">
        <v>107439.08349999999</v>
      </c>
      <c r="BR30" s="20">
        <v>136539.01010000001</v>
      </c>
      <c r="BS30" s="20">
        <v>-9109.482</v>
      </c>
      <c r="BT30" s="20">
        <v>23.907</v>
      </c>
      <c r="BU30" s="20"/>
      <c r="BV30" s="20"/>
      <c r="BW30" s="50">
        <v>200242.97709999999</v>
      </c>
      <c r="BX30" s="50">
        <v>39594.989020000001</v>
      </c>
      <c r="BY30" s="50">
        <v>160647.98808000001</v>
      </c>
      <c r="BZ30" s="50">
        <v>218693.28451</v>
      </c>
      <c r="CA30" s="50">
        <v>-18450.307410000001</v>
      </c>
      <c r="CB30" s="50">
        <v>25.030999999999999</v>
      </c>
      <c r="CC30" s="50"/>
      <c r="CD30" s="50"/>
    </row>
    <row r="31" spans="1:82" x14ac:dyDescent="0.25">
      <c r="A31" s="2" t="s">
        <v>29</v>
      </c>
      <c r="B31" s="23">
        <v>407259.40850000002</v>
      </c>
      <c r="C31" s="23">
        <v>69918.853199999998</v>
      </c>
      <c r="D31" s="23">
        <v>337340.55530000001</v>
      </c>
      <c r="E31" s="23">
        <v>395613.95870000002</v>
      </c>
      <c r="F31" s="23">
        <v>11645.4498</v>
      </c>
      <c r="G31" s="23">
        <v>20.54</v>
      </c>
      <c r="H31" s="13">
        <v>403921.77919999999</v>
      </c>
      <c r="I31" s="13">
        <v>84018.222500000003</v>
      </c>
      <c r="J31" s="13">
        <v>319903.55670000002</v>
      </c>
      <c r="K31" s="13">
        <v>399101.55790000001</v>
      </c>
      <c r="L31" s="13">
        <v>4820.2213000000002</v>
      </c>
      <c r="M31" s="13">
        <v>20.056000000000001</v>
      </c>
      <c r="N31" s="10">
        <v>460175.90039999998</v>
      </c>
      <c r="O31" s="10">
        <v>88534.216400000005</v>
      </c>
      <c r="P31" s="10">
        <v>371641.68400000001</v>
      </c>
      <c r="Q31" s="10">
        <v>465134.14490000001</v>
      </c>
      <c r="R31" s="10">
        <v>-4958.2444999999998</v>
      </c>
      <c r="S31" s="10">
        <v>19.574000000000002</v>
      </c>
      <c r="T31" s="16">
        <v>549337.19438</v>
      </c>
      <c r="U31" s="16">
        <v>562554.95600000001</v>
      </c>
      <c r="V31" s="16">
        <v>93302.938999999998</v>
      </c>
      <c r="W31" s="16">
        <v>106717.8726</v>
      </c>
      <c r="X31" s="16">
        <v>49377.987000000001</v>
      </c>
      <c r="Y31" s="16">
        <v>56639.846700000002</v>
      </c>
      <c r="Z31" s="16">
        <v>8694.6</v>
      </c>
      <c r="AA31" s="16">
        <v>9394.0648999999994</v>
      </c>
      <c r="AB31" s="16">
        <v>4985</v>
      </c>
      <c r="AC31" s="16">
        <v>6670.0960999999998</v>
      </c>
      <c r="AD31" s="16">
        <v>6000</v>
      </c>
      <c r="AE31" s="16">
        <v>7073.8333000000002</v>
      </c>
      <c r="AF31" s="16">
        <v>400</v>
      </c>
      <c r="AG31" s="16">
        <v>595.75549999999998</v>
      </c>
      <c r="AH31" s="16">
        <v>400</v>
      </c>
      <c r="AI31" s="16">
        <v>-43</v>
      </c>
      <c r="AJ31" s="16">
        <v>13469.352000000001</v>
      </c>
      <c r="AK31" s="16">
        <v>15229.709500000001</v>
      </c>
      <c r="AL31" s="16">
        <v>1060</v>
      </c>
      <c r="AM31" s="16">
        <v>999.56079999999997</v>
      </c>
      <c r="AN31" s="16">
        <v>8216</v>
      </c>
      <c r="AO31" s="16">
        <v>8511.3459999999995</v>
      </c>
      <c r="AP31" s="16">
        <v>0</v>
      </c>
      <c r="AQ31" s="16">
        <v>6.8007999999999997</v>
      </c>
      <c r="AR31" s="16">
        <v>0</v>
      </c>
      <c r="AS31" s="16">
        <v>0</v>
      </c>
      <c r="AT31" s="16">
        <v>1000</v>
      </c>
      <c r="AU31" s="16">
        <v>1142.3643999999999</v>
      </c>
      <c r="AV31" s="16">
        <v>100</v>
      </c>
      <c r="AW31" s="16">
        <v>497.49470000000002</v>
      </c>
      <c r="AX31" s="16">
        <v>456034.25540000002</v>
      </c>
      <c r="AY31" s="16">
        <v>455837.0834</v>
      </c>
      <c r="AZ31" s="16">
        <v>563561.06270000001</v>
      </c>
      <c r="BA31" s="16">
        <v>67440.559399999998</v>
      </c>
      <c r="BB31" s="16">
        <v>1291.2</v>
      </c>
      <c r="BC31" s="16">
        <v>4973.6936999999998</v>
      </c>
      <c r="BD31" s="16">
        <v>11850.6898</v>
      </c>
      <c r="BE31" s="16">
        <v>24533.830699999999</v>
      </c>
      <c r="BF31" s="16">
        <v>425208.24129999999</v>
      </c>
      <c r="BG31" s="16">
        <v>18212.910400000001</v>
      </c>
      <c r="BH31" s="16">
        <v>0</v>
      </c>
      <c r="BI31" s="16">
        <v>4938.2385999999997</v>
      </c>
      <c r="BJ31" s="16">
        <v>1065</v>
      </c>
      <c r="BK31" s="16">
        <v>4036.9987999999998</v>
      </c>
      <c r="BL31" s="16">
        <v>9.6999999999999993</v>
      </c>
      <c r="BM31" s="16">
        <v>-1006.1067</v>
      </c>
      <c r="BN31" s="16">
        <v>28.257000000000001</v>
      </c>
      <c r="BO31" s="20">
        <v>98890.824600000007</v>
      </c>
      <c r="BP31" s="20">
        <v>11663.821599999999</v>
      </c>
      <c r="BQ31" s="20">
        <v>87227.002999999997</v>
      </c>
      <c r="BR31" s="20">
        <v>83665.248800000001</v>
      </c>
      <c r="BS31" s="20">
        <v>15225.575800000001</v>
      </c>
      <c r="BT31" s="20">
        <v>28.257000000000001</v>
      </c>
      <c r="BU31" s="20"/>
      <c r="BV31" s="20"/>
      <c r="BW31" s="50">
        <v>140843.22774</v>
      </c>
      <c r="BX31" s="50">
        <v>19458.414920000003</v>
      </c>
      <c r="BY31" s="50">
        <v>121384.81281999999</v>
      </c>
      <c r="BZ31" s="50">
        <v>132750.67421</v>
      </c>
      <c r="CA31" s="50">
        <v>8092.5535300000001</v>
      </c>
      <c r="CB31" s="50">
        <v>27.316200000000002</v>
      </c>
      <c r="CC31" s="50"/>
      <c r="CD31" s="50"/>
    </row>
    <row r="32" spans="1:82" x14ac:dyDescent="0.25">
      <c r="A32" s="2" t="s">
        <v>30</v>
      </c>
      <c r="B32" s="23">
        <v>358784.82980000001</v>
      </c>
      <c r="C32" s="23">
        <v>89939.979300000006</v>
      </c>
      <c r="D32" s="23">
        <v>268844.8505</v>
      </c>
      <c r="E32" s="23">
        <v>357423.4007</v>
      </c>
      <c r="F32" s="23">
        <v>1361.4291000000001</v>
      </c>
      <c r="G32" s="23">
        <v>9.3963999999999999</v>
      </c>
      <c r="H32" s="13">
        <v>356439.94179999997</v>
      </c>
      <c r="I32" s="13">
        <v>106076.07980000001</v>
      </c>
      <c r="J32" s="13">
        <v>250363.86189999999</v>
      </c>
      <c r="K32" s="13">
        <v>383410.5857</v>
      </c>
      <c r="L32" s="13">
        <v>-26970.643899999999</v>
      </c>
      <c r="M32" s="13">
        <v>32.858400000000003</v>
      </c>
      <c r="N32" s="10">
        <v>434130.83230000001</v>
      </c>
      <c r="O32" s="10">
        <v>107380.8567</v>
      </c>
      <c r="P32" s="10">
        <v>326749.97560000001</v>
      </c>
      <c r="Q32" s="10">
        <v>434093.8566</v>
      </c>
      <c r="R32" s="10">
        <v>36.9758</v>
      </c>
      <c r="S32" s="10">
        <v>52.210900000000002</v>
      </c>
      <c r="T32" s="16">
        <v>507413.95726</v>
      </c>
      <c r="U32" s="16">
        <v>506287.27559999999</v>
      </c>
      <c r="V32" s="16">
        <v>121844.568</v>
      </c>
      <c r="W32" s="16">
        <v>125672.1951</v>
      </c>
      <c r="X32" s="16">
        <v>60591.05</v>
      </c>
      <c r="Y32" s="16">
        <v>65390.051200000002</v>
      </c>
      <c r="Z32" s="16">
        <v>9749</v>
      </c>
      <c r="AA32" s="16">
        <v>10533.6144</v>
      </c>
      <c r="AB32" s="16">
        <v>9963.7610000000004</v>
      </c>
      <c r="AC32" s="16">
        <v>10114.293900000001</v>
      </c>
      <c r="AD32" s="16">
        <v>4475.7139999999999</v>
      </c>
      <c r="AE32" s="16">
        <v>4509.6079</v>
      </c>
      <c r="AF32" s="16">
        <v>1000</v>
      </c>
      <c r="AG32" s="16">
        <v>503.39120000000003</v>
      </c>
      <c r="AH32" s="16">
        <v>1000</v>
      </c>
      <c r="AI32" s="16">
        <v>8.6E-3</v>
      </c>
      <c r="AJ32" s="16">
        <v>16608.373</v>
      </c>
      <c r="AK32" s="16">
        <v>17071.436600000001</v>
      </c>
      <c r="AL32" s="16">
        <v>430</v>
      </c>
      <c r="AM32" s="16">
        <v>74.502700000000004</v>
      </c>
      <c r="AN32" s="16">
        <v>15298</v>
      </c>
      <c r="AO32" s="16">
        <v>15557.418799999999</v>
      </c>
      <c r="AP32" s="16">
        <v>260.73200000000003</v>
      </c>
      <c r="AQ32" s="16">
        <v>272.52999999999997</v>
      </c>
      <c r="AR32" s="16">
        <v>0</v>
      </c>
      <c r="AS32" s="16">
        <v>0</v>
      </c>
      <c r="AT32" s="16">
        <v>700</v>
      </c>
      <c r="AU32" s="16">
        <v>747.23500000000001</v>
      </c>
      <c r="AV32" s="16">
        <v>2767.9380000000001</v>
      </c>
      <c r="AW32" s="16">
        <v>898.10469999999998</v>
      </c>
      <c r="AX32" s="16">
        <v>385569.38929999998</v>
      </c>
      <c r="AY32" s="16">
        <v>380615.08049999998</v>
      </c>
      <c r="AZ32" s="16">
        <v>510998.21990000003</v>
      </c>
      <c r="BA32" s="16">
        <v>68053.590899999996</v>
      </c>
      <c r="BB32" s="16">
        <v>1435.8</v>
      </c>
      <c r="BC32" s="16">
        <v>2432.5473999999999</v>
      </c>
      <c r="BD32" s="16">
        <v>14877.6258</v>
      </c>
      <c r="BE32" s="16">
        <v>21934.508099999999</v>
      </c>
      <c r="BF32" s="16">
        <v>365843.66100000002</v>
      </c>
      <c r="BG32" s="16">
        <v>25993.882300000001</v>
      </c>
      <c r="BH32" s="16">
        <v>0</v>
      </c>
      <c r="BI32" s="16">
        <v>9788.9187000000002</v>
      </c>
      <c r="BJ32" s="16">
        <v>637.6857</v>
      </c>
      <c r="BK32" s="16">
        <v>0</v>
      </c>
      <c r="BL32" s="16">
        <v>0</v>
      </c>
      <c r="BM32" s="16">
        <v>-4710.9443000000001</v>
      </c>
      <c r="BN32" s="16">
        <v>59.805900000000001</v>
      </c>
      <c r="BO32" s="20">
        <v>45925.889600000002</v>
      </c>
      <c r="BP32" s="20">
        <v>13541.047</v>
      </c>
      <c r="BQ32" s="20">
        <v>32384.8426</v>
      </c>
      <c r="BR32" s="20">
        <v>67045.881800000003</v>
      </c>
      <c r="BS32" s="20">
        <v>-21119.992200000001</v>
      </c>
      <c r="BT32" s="20">
        <v>59.532820000000001</v>
      </c>
      <c r="BU32" s="20"/>
      <c r="BV32" s="20"/>
      <c r="BW32" s="50">
        <v>111079.35483</v>
      </c>
      <c r="BX32" s="50">
        <v>23776.657219999997</v>
      </c>
      <c r="BY32" s="50">
        <v>87302.697610000003</v>
      </c>
      <c r="BZ32" s="50">
        <v>106629.78736</v>
      </c>
      <c r="CA32" s="50">
        <v>4449.56747</v>
      </c>
      <c r="CB32" s="50">
        <v>59.532820000000001</v>
      </c>
      <c r="CC32" s="50"/>
      <c r="CD32" s="50"/>
    </row>
    <row r="33" spans="1:82" x14ac:dyDescent="0.25">
      <c r="A33" s="2" t="s">
        <v>31</v>
      </c>
      <c r="B33" s="23">
        <v>467560.8321</v>
      </c>
      <c r="C33" s="23">
        <v>39331.820299999999</v>
      </c>
      <c r="D33" s="23">
        <v>428229.01179999998</v>
      </c>
      <c r="E33" s="23">
        <v>469203.32410000003</v>
      </c>
      <c r="F33" s="23">
        <v>-1642.4920999999999</v>
      </c>
      <c r="G33" s="23">
        <v>0</v>
      </c>
      <c r="H33" s="13">
        <v>433762.95689999999</v>
      </c>
      <c r="I33" s="13">
        <v>36200.032599999999</v>
      </c>
      <c r="J33" s="13">
        <v>397562.92440000002</v>
      </c>
      <c r="K33" s="13">
        <v>430869.20409999997</v>
      </c>
      <c r="L33" s="13">
        <v>2893.7529</v>
      </c>
      <c r="M33" s="13">
        <v>30</v>
      </c>
      <c r="N33" s="10">
        <v>484915.9032</v>
      </c>
      <c r="O33" s="10">
        <v>40903.9692</v>
      </c>
      <c r="P33" s="10">
        <v>444011.93400000001</v>
      </c>
      <c r="Q33" s="10">
        <v>482301.03419999999</v>
      </c>
      <c r="R33" s="10">
        <v>2614.8690000000001</v>
      </c>
      <c r="S33" s="10">
        <v>30</v>
      </c>
      <c r="T33" s="16">
        <v>553005.22745000001</v>
      </c>
      <c r="U33" s="16">
        <v>560248.82149999996</v>
      </c>
      <c r="V33" s="16">
        <v>45389.2</v>
      </c>
      <c r="W33" s="16">
        <v>52635.794099999999</v>
      </c>
      <c r="X33" s="16">
        <v>32352</v>
      </c>
      <c r="Y33" s="16">
        <v>37258.3171</v>
      </c>
      <c r="Z33" s="16">
        <v>7323.2</v>
      </c>
      <c r="AA33" s="16">
        <v>7912.3434999999999</v>
      </c>
      <c r="AB33" s="16">
        <v>1655</v>
      </c>
      <c r="AC33" s="16">
        <v>2981.8946999999998</v>
      </c>
      <c r="AD33" s="16">
        <v>3141</v>
      </c>
      <c r="AE33" s="16">
        <v>2974.4737</v>
      </c>
      <c r="AF33" s="16">
        <v>100</v>
      </c>
      <c r="AG33" s="16">
        <v>335.98630000000003</v>
      </c>
      <c r="AH33" s="16">
        <v>100</v>
      </c>
      <c r="AI33" s="16">
        <v>0</v>
      </c>
      <c r="AJ33" s="16">
        <v>12.456</v>
      </c>
      <c r="AK33" s="16">
        <v>12.456</v>
      </c>
      <c r="AL33" s="16">
        <v>0</v>
      </c>
      <c r="AM33" s="16">
        <v>0</v>
      </c>
      <c r="AN33" s="16">
        <v>310.85000000000002</v>
      </c>
      <c r="AO33" s="16">
        <v>310.846</v>
      </c>
      <c r="AP33" s="16">
        <v>0</v>
      </c>
      <c r="AQ33" s="16">
        <v>0</v>
      </c>
      <c r="AR33" s="16">
        <v>0</v>
      </c>
      <c r="AS33" s="16">
        <v>0</v>
      </c>
      <c r="AT33" s="16">
        <v>494.69400000000002</v>
      </c>
      <c r="AU33" s="16">
        <v>849.4769</v>
      </c>
      <c r="AV33" s="16">
        <v>0</v>
      </c>
      <c r="AW33" s="16">
        <v>0</v>
      </c>
      <c r="AX33" s="16">
        <v>507616.02750000003</v>
      </c>
      <c r="AY33" s="16">
        <v>507613.02750000003</v>
      </c>
      <c r="AZ33" s="16">
        <v>554970.99069999997</v>
      </c>
      <c r="BA33" s="16">
        <v>56655.783900000002</v>
      </c>
      <c r="BB33" s="16">
        <v>1624.4592</v>
      </c>
      <c r="BC33" s="16">
        <v>2658</v>
      </c>
      <c r="BD33" s="16">
        <v>9583.6</v>
      </c>
      <c r="BE33" s="16">
        <v>28993.664400000001</v>
      </c>
      <c r="BF33" s="16">
        <v>403401.18050000002</v>
      </c>
      <c r="BG33" s="16">
        <v>43480.573299999996</v>
      </c>
      <c r="BH33" s="16">
        <v>0</v>
      </c>
      <c r="BI33" s="16">
        <v>8060.6295</v>
      </c>
      <c r="BJ33" s="16">
        <v>496</v>
      </c>
      <c r="BK33" s="16">
        <v>0</v>
      </c>
      <c r="BL33" s="16">
        <v>17.100000000000001</v>
      </c>
      <c r="BM33" s="16">
        <v>5277.8307999999997</v>
      </c>
      <c r="BN33" s="16">
        <v>28.5</v>
      </c>
      <c r="BO33" s="20">
        <v>98465.918999999994</v>
      </c>
      <c r="BP33" s="20">
        <v>8128.5754999999999</v>
      </c>
      <c r="BQ33" s="20">
        <v>90337.343500000003</v>
      </c>
      <c r="BR33" s="20">
        <v>63764.978799999997</v>
      </c>
      <c r="BS33" s="20">
        <v>34700.940199999997</v>
      </c>
      <c r="BT33" s="20">
        <v>28.5</v>
      </c>
      <c r="BU33" s="20"/>
      <c r="BV33" s="20"/>
      <c r="BW33" s="50">
        <v>138597.18731000001</v>
      </c>
      <c r="BX33" s="50">
        <v>14302.936820000001</v>
      </c>
      <c r="BY33" s="50">
        <v>124294.25048999999</v>
      </c>
      <c r="BZ33" s="50">
        <v>118593.35756</v>
      </c>
      <c r="CA33" s="50">
        <v>20003.829750000001</v>
      </c>
      <c r="CB33" s="50">
        <v>28.5</v>
      </c>
      <c r="CC33" s="50"/>
      <c r="CD33" s="50"/>
    </row>
    <row r="34" spans="1:82" x14ac:dyDescent="0.25">
      <c r="A34" s="2" t="s">
        <v>32</v>
      </c>
      <c r="B34" s="23">
        <v>735797.62289999996</v>
      </c>
      <c r="C34" s="23">
        <v>118363.16770000001</v>
      </c>
      <c r="D34" s="23">
        <v>617434.45530000003</v>
      </c>
      <c r="E34" s="23">
        <v>726403.69429999997</v>
      </c>
      <c r="F34" s="23">
        <v>9393.9285999999993</v>
      </c>
      <c r="G34" s="23">
        <v>3.0960000000000001</v>
      </c>
      <c r="H34" s="13">
        <v>654632.79189999995</v>
      </c>
      <c r="I34" s="13">
        <v>132760.4155</v>
      </c>
      <c r="J34" s="13">
        <v>521872.37640000001</v>
      </c>
      <c r="K34" s="13">
        <v>661258.26639999996</v>
      </c>
      <c r="L34" s="13">
        <v>-6625.4745000000003</v>
      </c>
      <c r="M34" s="13">
        <v>2.714</v>
      </c>
      <c r="N34" s="10">
        <v>702362.29929999996</v>
      </c>
      <c r="O34" s="10">
        <v>125682.61990000001</v>
      </c>
      <c r="P34" s="10">
        <v>576679.67940000002</v>
      </c>
      <c r="Q34" s="10">
        <v>698610.17969999998</v>
      </c>
      <c r="R34" s="10">
        <v>3752.1197000000002</v>
      </c>
      <c r="S34" s="10">
        <v>2.3460000000000001</v>
      </c>
      <c r="T34" s="16">
        <v>986116.35900000005</v>
      </c>
      <c r="U34" s="16">
        <v>1000584.3302</v>
      </c>
      <c r="V34" s="16">
        <v>129452</v>
      </c>
      <c r="W34" s="16">
        <v>142540.21539999999</v>
      </c>
      <c r="X34" s="16">
        <v>59798.3</v>
      </c>
      <c r="Y34" s="16">
        <v>69926.127800000002</v>
      </c>
      <c r="Z34" s="16">
        <v>24867.7</v>
      </c>
      <c r="AA34" s="16">
        <v>26868.795099999999</v>
      </c>
      <c r="AB34" s="16">
        <v>12124</v>
      </c>
      <c r="AC34" s="16">
        <v>13628.535</v>
      </c>
      <c r="AD34" s="16">
        <v>14562</v>
      </c>
      <c r="AE34" s="16">
        <v>16361.480600000001</v>
      </c>
      <c r="AF34" s="16">
        <v>1000</v>
      </c>
      <c r="AG34" s="16">
        <v>1075.6339</v>
      </c>
      <c r="AH34" s="16">
        <v>1000</v>
      </c>
      <c r="AI34" s="16">
        <v>0</v>
      </c>
      <c r="AJ34" s="16">
        <v>12550</v>
      </c>
      <c r="AK34" s="16">
        <v>7010.7214999999997</v>
      </c>
      <c r="AL34" s="16">
        <v>0</v>
      </c>
      <c r="AM34" s="16">
        <v>71.112200000000001</v>
      </c>
      <c r="AN34" s="16">
        <v>3500</v>
      </c>
      <c r="AO34" s="16">
        <v>5275.3289999999997</v>
      </c>
      <c r="AP34" s="16">
        <v>0</v>
      </c>
      <c r="AQ34" s="16">
        <v>230.81710000000001</v>
      </c>
      <c r="AR34" s="16">
        <v>0</v>
      </c>
      <c r="AS34" s="16">
        <v>0</v>
      </c>
      <c r="AT34" s="16">
        <v>1050</v>
      </c>
      <c r="AU34" s="16">
        <v>1290.9145000000001</v>
      </c>
      <c r="AV34" s="16">
        <v>0</v>
      </c>
      <c r="AW34" s="16">
        <v>800.74869999999999</v>
      </c>
      <c r="AX34" s="16">
        <v>856664.35900000005</v>
      </c>
      <c r="AY34" s="16">
        <v>858044.11479999998</v>
      </c>
      <c r="AZ34" s="16">
        <v>995030.80980000005</v>
      </c>
      <c r="BA34" s="16">
        <v>73200.143200000006</v>
      </c>
      <c r="BB34" s="16">
        <v>1847.6</v>
      </c>
      <c r="BC34" s="16">
        <v>3715.92</v>
      </c>
      <c r="BD34" s="16">
        <v>34676.550999999999</v>
      </c>
      <c r="BE34" s="16">
        <v>164165.55669999999</v>
      </c>
      <c r="BF34" s="16">
        <v>668351.8456</v>
      </c>
      <c r="BG34" s="16">
        <v>32815.266000000003</v>
      </c>
      <c r="BH34" s="16">
        <v>0</v>
      </c>
      <c r="BI34" s="16">
        <v>8124.4943000000003</v>
      </c>
      <c r="BJ34" s="16">
        <v>2553.569</v>
      </c>
      <c r="BK34" s="16">
        <v>5579.8639999999996</v>
      </c>
      <c r="BL34" s="16">
        <v>0</v>
      </c>
      <c r="BM34" s="16">
        <v>5553.5204000000003</v>
      </c>
      <c r="BN34" s="16">
        <v>1.9890000000000001</v>
      </c>
      <c r="BO34" s="20">
        <v>144049.0576</v>
      </c>
      <c r="BP34" s="20">
        <v>25083.640899999999</v>
      </c>
      <c r="BQ34" s="20">
        <v>118965.4167</v>
      </c>
      <c r="BR34" s="20">
        <v>116680.962</v>
      </c>
      <c r="BS34" s="20">
        <v>27368.095700000002</v>
      </c>
      <c r="BT34" s="20">
        <v>1.9890000000000001</v>
      </c>
      <c r="BU34" s="20"/>
      <c r="BV34" s="20"/>
      <c r="BW34" s="50">
        <v>203614.12396999999</v>
      </c>
      <c r="BX34" s="50">
        <v>37806.57675</v>
      </c>
      <c r="BY34" s="50">
        <v>165807.54722000001</v>
      </c>
      <c r="BZ34" s="50">
        <v>174415.19293000002</v>
      </c>
      <c r="CA34" s="50">
        <v>29198.931039999999</v>
      </c>
      <c r="CB34" s="50">
        <v>1.9890000000000001</v>
      </c>
      <c r="CC34" s="50"/>
      <c r="CD34" s="50"/>
    </row>
    <row r="35" spans="1:82" x14ac:dyDescent="0.25">
      <c r="A35" s="2" t="s">
        <v>33</v>
      </c>
      <c r="B35" s="23">
        <v>500485.73100000003</v>
      </c>
      <c r="C35" s="23">
        <v>69554.246299999999</v>
      </c>
      <c r="D35" s="23">
        <v>430931.48460000003</v>
      </c>
      <c r="E35" s="23">
        <v>500708.48359999998</v>
      </c>
      <c r="F35" s="23">
        <v>-222.7527</v>
      </c>
      <c r="G35" s="23">
        <v>46.643300000000004</v>
      </c>
      <c r="H35" s="13">
        <v>525220.28390000004</v>
      </c>
      <c r="I35" s="13">
        <v>83298.715700000001</v>
      </c>
      <c r="J35" s="13">
        <v>441921.56819999998</v>
      </c>
      <c r="K35" s="13">
        <v>532293.16819999996</v>
      </c>
      <c r="L35" s="13">
        <v>-7072.8843999999999</v>
      </c>
      <c r="M35" s="13">
        <v>54.399800000000006</v>
      </c>
      <c r="N35" s="10">
        <v>598763.77910000004</v>
      </c>
      <c r="O35" s="10">
        <v>78922.929399999994</v>
      </c>
      <c r="P35" s="10">
        <v>519840.84970000002</v>
      </c>
      <c r="Q35" s="10">
        <v>557872.88829999999</v>
      </c>
      <c r="R35" s="10">
        <v>40890.890800000001</v>
      </c>
      <c r="S35" s="10">
        <v>69.112499999999997</v>
      </c>
      <c r="T35" s="16">
        <v>633004.21035000007</v>
      </c>
      <c r="U35" s="16">
        <v>635808.59199999995</v>
      </c>
      <c r="V35" s="16">
        <v>80462.399999999994</v>
      </c>
      <c r="W35" s="16">
        <v>87078.071500000005</v>
      </c>
      <c r="X35" s="16">
        <v>46193</v>
      </c>
      <c r="Y35" s="16">
        <v>49129.784200000002</v>
      </c>
      <c r="Z35" s="16">
        <v>11699.4</v>
      </c>
      <c r="AA35" s="16">
        <v>12640.705900000001</v>
      </c>
      <c r="AB35" s="16">
        <v>8207</v>
      </c>
      <c r="AC35" s="16">
        <v>10097.3961</v>
      </c>
      <c r="AD35" s="16">
        <v>5819</v>
      </c>
      <c r="AE35" s="16">
        <v>6765.7025999999996</v>
      </c>
      <c r="AF35" s="16">
        <v>320</v>
      </c>
      <c r="AG35" s="16">
        <v>444.1979</v>
      </c>
      <c r="AH35" s="16">
        <v>320</v>
      </c>
      <c r="AI35" s="16">
        <v>86.1</v>
      </c>
      <c r="AJ35" s="16">
        <v>159</v>
      </c>
      <c r="AK35" s="16">
        <v>591.16</v>
      </c>
      <c r="AL35" s="16">
        <v>0</v>
      </c>
      <c r="AM35" s="16">
        <v>13.663399999999999</v>
      </c>
      <c r="AN35" s="16">
        <v>0</v>
      </c>
      <c r="AO35" s="16">
        <v>6175.7239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1068.6132</v>
      </c>
      <c r="AV35" s="16">
        <v>8065</v>
      </c>
      <c r="AW35" s="16">
        <v>65.024199999999993</v>
      </c>
      <c r="AX35" s="16">
        <v>552541.81039999996</v>
      </c>
      <c r="AY35" s="16">
        <v>548730.52049999998</v>
      </c>
      <c r="AZ35" s="16">
        <v>663954.23089999997</v>
      </c>
      <c r="BA35" s="16">
        <v>47758.136599999998</v>
      </c>
      <c r="BB35" s="16">
        <v>1297.2</v>
      </c>
      <c r="BC35" s="16">
        <v>4242.1319999999996</v>
      </c>
      <c r="BD35" s="16">
        <v>17928.355</v>
      </c>
      <c r="BE35" s="16">
        <v>26420.1204</v>
      </c>
      <c r="BF35" s="16">
        <v>514823.57049999997</v>
      </c>
      <c r="BG35" s="16">
        <v>38683.305899999999</v>
      </c>
      <c r="BH35" s="16">
        <v>0</v>
      </c>
      <c r="BI35" s="16">
        <v>10152.910599999999</v>
      </c>
      <c r="BJ35" s="16">
        <v>419.9</v>
      </c>
      <c r="BK35" s="16">
        <v>2182.1</v>
      </c>
      <c r="BL35" s="16">
        <v>46.5</v>
      </c>
      <c r="BM35" s="16">
        <v>-28145.638900000002</v>
      </c>
      <c r="BN35" s="16">
        <v>65.505200000000002</v>
      </c>
      <c r="BO35" s="20">
        <v>83138.265799999994</v>
      </c>
      <c r="BP35" s="20">
        <v>12964.6314</v>
      </c>
      <c r="BQ35" s="20">
        <v>70173.634399999995</v>
      </c>
      <c r="BR35" s="20">
        <v>85753.717000000004</v>
      </c>
      <c r="BS35" s="20">
        <v>-2615.4512</v>
      </c>
      <c r="BT35" s="20">
        <v>65.575710000000001</v>
      </c>
      <c r="BU35" s="20"/>
      <c r="BV35" s="20"/>
      <c r="BW35" s="50">
        <v>132823.10612000001</v>
      </c>
      <c r="BX35" s="50">
        <v>21122.020700000001</v>
      </c>
      <c r="BY35" s="50">
        <v>111701.08542</v>
      </c>
      <c r="BZ35" s="50">
        <v>139012.11922999998</v>
      </c>
      <c r="CA35" s="50">
        <v>-6189.0131100000008</v>
      </c>
      <c r="CB35" s="50">
        <v>65.575710000000001</v>
      </c>
      <c r="CC35" s="50"/>
      <c r="CD35" s="50"/>
    </row>
    <row r="36" spans="1:82" x14ac:dyDescent="0.25">
      <c r="A36" s="2" t="s">
        <v>34</v>
      </c>
      <c r="B36" s="23">
        <v>889746.97279999999</v>
      </c>
      <c r="C36" s="23">
        <v>104326.31140000001</v>
      </c>
      <c r="D36" s="23">
        <v>785420.66150000005</v>
      </c>
      <c r="E36" s="23">
        <v>886695.68570000003</v>
      </c>
      <c r="F36" s="23">
        <v>3051.2871</v>
      </c>
      <c r="G36" s="23">
        <v>1.6464700000000001</v>
      </c>
      <c r="H36" s="13">
        <v>914719.73459999997</v>
      </c>
      <c r="I36" s="13">
        <v>116503.61350000001</v>
      </c>
      <c r="J36" s="13">
        <v>798216.12109999999</v>
      </c>
      <c r="K36" s="13">
        <v>936064.14489999996</v>
      </c>
      <c r="L36" s="13">
        <v>-21344.4103</v>
      </c>
      <c r="M36" s="13">
        <v>21.458290000000002</v>
      </c>
      <c r="N36" s="10">
        <v>964812.15659999999</v>
      </c>
      <c r="O36" s="10">
        <v>108657.02069999999</v>
      </c>
      <c r="P36" s="10">
        <v>856155.13589999999</v>
      </c>
      <c r="Q36" s="10">
        <v>965418.54449999996</v>
      </c>
      <c r="R36" s="10">
        <v>-606.38789999999995</v>
      </c>
      <c r="S36" s="10">
        <v>21.26971</v>
      </c>
      <c r="T36" s="16">
        <v>1171700.2548900002</v>
      </c>
      <c r="U36" s="16">
        <v>1174771.317</v>
      </c>
      <c r="V36" s="16">
        <v>120627.973</v>
      </c>
      <c r="W36" s="16">
        <v>127758.22900000001</v>
      </c>
      <c r="X36" s="16">
        <v>71104</v>
      </c>
      <c r="Y36" s="16">
        <v>76223.002699999997</v>
      </c>
      <c r="Z36" s="16">
        <v>17785.3</v>
      </c>
      <c r="AA36" s="16">
        <v>19216.305700000001</v>
      </c>
      <c r="AB36" s="16">
        <v>10440.402</v>
      </c>
      <c r="AC36" s="16">
        <v>11062.482099999999</v>
      </c>
      <c r="AD36" s="16">
        <v>7727</v>
      </c>
      <c r="AE36" s="16">
        <v>8292.2360000000008</v>
      </c>
      <c r="AF36" s="16">
        <v>1200</v>
      </c>
      <c r="AG36" s="16">
        <v>842.27419999999995</v>
      </c>
      <c r="AH36" s="16">
        <v>1200</v>
      </c>
      <c r="AI36" s="16">
        <v>0</v>
      </c>
      <c r="AJ36" s="16">
        <v>2105</v>
      </c>
      <c r="AK36" s="16">
        <v>2310.2766999999999</v>
      </c>
      <c r="AL36" s="16">
        <v>0</v>
      </c>
      <c r="AM36" s="16">
        <v>26.801100000000002</v>
      </c>
      <c r="AN36" s="16">
        <v>7786.2709999999997</v>
      </c>
      <c r="AO36" s="16">
        <v>7667.6423000000004</v>
      </c>
      <c r="AP36" s="16">
        <v>0</v>
      </c>
      <c r="AQ36" s="16">
        <v>0</v>
      </c>
      <c r="AR36" s="16">
        <v>0</v>
      </c>
      <c r="AS36" s="16">
        <v>0</v>
      </c>
      <c r="AT36" s="16">
        <v>2000</v>
      </c>
      <c r="AU36" s="16">
        <v>1973.6403</v>
      </c>
      <c r="AV36" s="16">
        <v>480</v>
      </c>
      <c r="AW36" s="16">
        <v>143.56790000000001</v>
      </c>
      <c r="AX36" s="16">
        <v>1051072.2819000001</v>
      </c>
      <c r="AY36" s="16">
        <v>1047013.088</v>
      </c>
      <c r="AZ36" s="16">
        <v>1177446.3991</v>
      </c>
      <c r="BA36" s="16">
        <v>79695.755900000004</v>
      </c>
      <c r="BB36" s="16">
        <v>2867.2</v>
      </c>
      <c r="BC36" s="16">
        <v>5077.0739999999996</v>
      </c>
      <c r="BD36" s="16">
        <v>30215.686799999999</v>
      </c>
      <c r="BE36" s="16">
        <v>24989.6567</v>
      </c>
      <c r="BF36" s="16">
        <v>954011.42440000002</v>
      </c>
      <c r="BG36" s="16">
        <v>55340.219400000002</v>
      </c>
      <c r="BH36" s="16">
        <v>0</v>
      </c>
      <c r="BI36" s="16">
        <v>17889.0406</v>
      </c>
      <c r="BJ36" s="16">
        <v>2343.2613999999999</v>
      </c>
      <c r="BK36" s="16">
        <v>4996.18</v>
      </c>
      <c r="BL36" s="16">
        <v>20.9</v>
      </c>
      <c r="BM36" s="16">
        <v>-2675.0821000000001</v>
      </c>
      <c r="BN36" s="16">
        <v>21.174019999999999</v>
      </c>
      <c r="BO36" s="20">
        <v>177869.71160000001</v>
      </c>
      <c r="BP36" s="20">
        <v>16723.366000000002</v>
      </c>
      <c r="BQ36" s="20">
        <v>161146.3456</v>
      </c>
      <c r="BR36" s="20">
        <v>149971.82999999999</v>
      </c>
      <c r="BS36" s="20">
        <v>27897.881600000001</v>
      </c>
      <c r="BT36" s="20">
        <v>19.993490000000001</v>
      </c>
      <c r="BU36" s="20"/>
      <c r="BV36" s="20"/>
      <c r="BW36" s="50">
        <v>273798.62680999999</v>
      </c>
      <c r="BX36" s="50">
        <v>27343.803350000002</v>
      </c>
      <c r="BY36" s="50">
        <v>246454.82346000001</v>
      </c>
      <c r="BZ36" s="50">
        <v>248883.7095</v>
      </c>
      <c r="CA36" s="50">
        <v>24914.917309999997</v>
      </c>
      <c r="CB36" s="50">
        <v>19.993490000000001</v>
      </c>
      <c r="CC36" s="50"/>
      <c r="CD36" s="50"/>
    </row>
    <row r="37" spans="1:82" x14ac:dyDescent="0.25">
      <c r="A37" s="2" t="s">
        <v>35</v>
      </c>
      <c r="B37" s="23">
        <v>429528.1655</v>
      </c>
      <c r="C37" s="23">
        <v>112538.1067</v>
      </c>
      <c r="D37" s="23">
        <v>316990.0589</v>
      </c>
      <c r="E37" s="23">
        <v>463591.54710000003</v>
      </c>
      <c r="F37" s="23">
        <v>-34063.381600000001</v>
      </c>
      <c r="G37" s="23">
        <v>0.29349999999999998</v>
      </c>
      <c r="H37" s="13">
        <v>433793.10440000001</v>
      </c>
      <c r="I37" s="13">
        <v>133472.52609999999</v>
      </c>
      <c r="J37" s="13">
        <v>300320.57829999999</v>
      </c>
      <c r="K37" s="13">
        <v>428107.36810000002</v>
      </c>
      <c r="L37" s="13">
        <v>5685.7362000000003</v>
      </c>
      <c r="M37" s="13">
        <v>17.2135</v>
      </c>
      <c r="N37" s="10">
        <v>412145.1263</v>
      </c>
      <c r="O37" s="10">
        <v>125810.23390000001</v>
      </c>
      <c r="P37" s="10">
        <v>286334.89230000001</v>
      </c>
      <c r="Q37" s="10">
        <v>421087.75939999998</v>
      </c>
      <c r="R37" s="10">
        <v>-8942.6330999999991</v>
      </c>
      <c r="S37" s="10">
        <v>17.213999999999999</v>
      </c>
      <c r="T37" s="16">
        <v>526368.59545000002</v>
      </c>
      <c r="U37" s="16">
        <v>530042.57409999997</v>
      </c>
      <c r="V37" s="16">
        <v>134566.70199999999</v>
      </c>
      <c r="W37" s="16">
        <v>140443.36730000001</v>
      </c>
      <c r="X37" s="16">
        <v>76128</v>
      </c>
      <c r="Y37" s="16">
        <v>81989.471399999995</v>
      </c>
      <c r="Z37" s="16">
        <v>9788.6</v>
      </c>
      <c r="AA37" s="16">
        <v>10576.002</v>
      </c>
      <c r="AB37" s="16">
        <v>12600</v>
      </c>
      <c r="AC37" s="16">
        <v>12644.8948</v>
      </c>
      <c r="AD37" s="16">
        <v>10597</v>
      </c>
      <c r="AE37" s="16">
        <v>7913.1009000000004</v>
      </c>
      <c r="AF37" s="16">
        <v>1200</v>
      </c>
      <c r="AG37" s="16">
        <v>735.14300000000003</v>
      </c>
      <c r="AH37" s="16">
        <v>1200</v>
      </c>
      <c r="AI37" s="16">
        <v>0</v>
      </c>
      <c r="AJ37" s="16">
        <v>6562</v>
      </c>
      <c r="AK37" s="16">
        <v>9426.1473999999998</v>
      </c>
      <c r="AL37" s="16">
        <v>0</v>
      </c>
      <c r="AM37" s="16">
        <v>103.45869999999999</v>
      </c>
      <c r="AN37" s="16">
        <v>0</v>
      </c>
      <c r="AO37" s="16">
        <v>8523.3845999999994</v>
      </c>
      <c r="AP37" s="16">
        <v>5053.1019999999999</v>
      </c>
      <c r="AQ37" s="16">
        <v>5053.1019999999999</v>
      </c>
      <c r="AR37" s="16">
        <v>50</v>
      </c>
      <c r="AS37" s="16">
        <v>5.2</v>
      </c>
      <c r="AT37" s="16">
        <v>2000</v>
      </c>
      <c r="AU37" s="16">
        <v>2341.9841999999999</v>
      </c>
      <c r="AV37" s="16">
        <v>10588</v>
      </c>
      <c r="AW37" s="16">
        <v>1131.4783</v>
      </c>
      <c r="AX37" s="16">
        <v>391801.89350000001</v>
      </c>
      <c r="AY37" s="16">
        <v>389599.20689999999</v>
      </c>
      <c r="AZ37" s="16">
        <v>529933.75809999998</v>
      </c>
      <c r="BA37" s="16">
        <v>62009.876199999999</v>
      </c>
      <c r="BB37" s="16">
        <v>1505.2</v>
      </c>
      <c r="BC37" s="16">
        <v>4072.6994</v>
      </c>
      <c r="BD37" s="16">
        <v>13461.801799999999</v>
      </c>
      <c r="BE37" s="16">
        <v>37320.917999999998</v>
      </c>
      <c r="BF37" s="16">
        <v>372302.14779999998</v>
      </c>
      <c r="BG37" s="16">
        <v>22434.780299999999</v>
      </c>
      <c r="BH37" s="16">
        <v>0</v>
      </c>
      <c r="BI37" s="16">
        <v>14035.353499999999</v>
      </c>
      <c r="BJ37" s="16">
        <v>827.00819999999999</v>
      </c>
      <c r="BK37" s="16">
        <v>1934.373</v>
      </c>
      <c r="BL37" s="16">
        <v>29.6</v>
      </c>
      <c r="BM37" s="16">
        <v>108.81610000000001</v>
      </c>
      <c r="BN37" s="16">
        <v>26.358499999999999</v>
      </c>
      <c r="BO37" s="20">
        <v>76502.455799999996</v>
      </c>
      <c r="BP37" s="20">
        <v>20727.8233</v>
      </c>
      <c r="BQ37" s="20">
        <v>55774.6325</v>
      </c>
      <c r="BR37" s="20">
        <v>43834.607499999998</v>
      </c>
      <c r="BS37" s="20">
        <v>32667.848300000001</v>
      </c>
      <c r="BT37" s="20">
        <v>26.358499999999999</v>
      </c>
      <c r="BU37" s="20"/>
      <c r="BV37" s="20"/>
      <c r="BW37" s="50">
        <v>115406.31594</v>
      </c>
      <c r="BX37" s="50">
        <v>32964.535960000001</v>
      </c>
      <c r="BY37" s="50">
        <v>82441.779980000007</v>
      </c>
      <c r="BZ37" s="50">
        <v>81901.663690000001</v>
      </c>
      <c r="CA37" s="50">
        <v>33504.652249999999</v>
      </c>
      <c r="CB37" s="50">
        <v>26.358499999999999</v>
      </c>
      <c r="CC37" s="50"/>
      <c r="CD37" s="50"/>
    </row>
    <row r="38" spans="1:82" x14ac:dyDescent="0.25">
      <c r="A38" s="2" t="s">
        <v>36</v>
      </c>
      <c r="B38" s="23">
        <v>517654.89480000001</v>
      </c>
      <c r="C38" s="23">
        <v>46371.645600000003</v>
      </c>
      <c r="D38" s="23">
        <v>471283.24920000002</v>
      </c>
      <c r="E38" s="23">
        <v>543433.4584</v>
      </c>
      <c r="F38" s="23">
        <v>-25778.5635</v>
      </c>
      <c r="G38" s="23">
        <v>34.451000000000001</v>
      </c>
      <c r="H38" s="13">
        <v>526804.05299999996</v>
      </c>
      <c r="I38" s="13">
        <v>49892.966</v>
      </c>
      <c r="J38" s="13">
        <v>476911.087</v>
      </c>
      <c r="K38" s="13">
        <v>531645.40529999998</v>
      </c>
      <c r="L38" s="13">
        <v>-4841.3522999999996</v>
      </c>
      <c r="M38" s="13">
        <v>34.36</v>
      </c>
      <c r="N38" s="10">
        <v>588695.62609999999</v>
      </c>
      <c r="O38" s="10">
        <v>49046.060899999997</v>
      </c>
      <c r="P38" s="10">
        <v>539649.56519999995</v>
      </c>
      <c r="Q38" s="10">
        <v>566740.83609999996</v>
      </c>
      <c r="R38" s="10">
        <v>21954.79</v>
      </c>
      <c r="S38" s="10">
        <v>34.36</v>
      </c>
      <c r="T38" s="16">
        <v>605577.55686000001</v>
      </c>
      <c r="U38" s="16">
        <v>610155.59149999998</v>
      </c>
      <c r="V38" s="16">
        <v>49763</v>
      </c>
      <c r="W38" s="16">
        <v>54341.034699999997</v>
      </c>
      <c r="X38" s="16">
        <v>40124</v>
      </c>
      <c r="Y38" s="16">
        <v>42147.159099999997</v>
      </c>
      <c r="Z38" s="16">
        <v>5598</v>
      </c>
      <c r="AA38" s="16">
        <v>6048.5196999999998</v>
      </c>
      <c r="AB38" s="16">
        <v>1692</v>
      </c>
      <c r="AC38" s="16">
        <v>3043.1034</v>
      </c>
      <c r="AD38" s="16">
        <v>1909</v>
      </c>
      <c r="AE38" s="16">
        <v>2152.7631999999999</v>
      </c>
      <c r="AF38" s="16">
        <v>130</v>
      </c>
      <c r="AG38" s="16">
        <v>218.24420000000001</v>
      </c>
      <c r="AH38" s="16">
        <v>130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264.42200000000003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416.80900000000003</v>
      </c>
      <c r="AV38" s="16">
        <v>310</v>
      </c>
      <c r="AW38" s="16">
        <v>50.014000000000003</v>
      </c>
      <c r="AX38" s="16">
        <v>555814.55689999997</v>
      </c>
      <c r="AY38" s="16">
        <v>555814.55689999997</v>
      </c>
      <c r="AZ38" s="16">
        <v>606227.83380000002</v>
      </c>
      <c r="BA38" s="16">
        <v>66065.036399999997</v>
      </c>
      <c r="BB38" s="16">
        <v>1860.88</v>
      </c>
      <c r="BC38" s="16">
        <v>1846.1790000000001</v>
      </c>
      <c r="BD38" s="16">
        <v>12192.603999999999</v>
      </c>
      <c r="BE38" s="16">
        <v>73333.012400000007</v>
      </c>
      <c r="BF38" s="16">
        <v>391182.92550000001</v>
      </c>
      <c r="BG38" s="16">
        <v>41506.0769</v>
      </c>
      <c r="BH38" s="16">
        <v>0</v>
      </c>
      <c r="BI38" s="16">
        <v>12158.0569</v>
      </c>
      <c r="BJ38" s="16">
        <v>2147.5338000000002</v>
      </c>
      <c r="BK38" s="16">
        <v>3925.8289</v>
      </c>
      <c r="BL38" s="16">
        <v>9.6999999999999993</v>
      </c>
      <c r="BM38" s="16">
        <v>3927.7577000000001</v>
      </c>
      <c r="BN38" s="16">
        <v>31.011500000000002</v>
      </c>
      <c r="BO38" s="20">
        <v>105789.89720000001</v>
      </c>
      <c r="BP38" s="20">
        <v>6428.1791999999996</v>
      </c>
      <c r="BQ38" s="20">
        <v>99361.717999999993</v>
      </c>
      <c r="BR38" s="20">
        <v>66904.809699999998</v>
      </c>
      <c r="BS38" s="20">
        <v>38885.087500000001</v>
      </c>
      <c r="BT38" s="20">
        <v>29.853300000000001</v>
      </c>
      <c r="BU38" s="20"/>
      <c r="BV38" s="20"/>
      <c r="BW38" s="50">
        <v>142330.12953999999</v>
      </c>
      <c r="BX38" s="50">
        <v>10979.359539999999</v>
      </c>
      <c r="BY38" s="50">
        <v>131350.76999999999</v>
      </c>
      <c r="BZ38" s="50">
        <v>116770.37215000001</v>
      </c>
      <c r="CA38" s="50">
        <v>25559.757389999999</v>
      </c>
      <c r="CB38" s="50">
        <v>29.853300000000001</v>
      </c>
      <c r="CC38" s="50"/>
      <c r="CD38" s="50"/>
    </row>
    <row r="39" spans="1:82" x14ac:dyDescent="0.25">
      <c r="A39" s="2" t="s">
        <v>37</v>
      </c>
      <c r="B39" s="23">
        <v>603184.19739999995</v>
      </c>
      <c r="C39" s="23">
        <v>72222.863299999997</v>
      </c>
      <c r="D39" s="23">
        <v>530961.33409999998</v>
      </c>
      <c r="E39" s="23">
        <v>592447.86840000004</v>
      </c>
      <c r="F39" s="23">
        <v>10736.3289</v>
      </c>
      <c r="G39" s="23">
        <v>0</v>
      </c>
      <c r="H39" s="13">
        <v>566866.93909999996</v>
      </c>
      <c r="I39" s="13">
        <v>80537.708899999998</v>
      </c>
      <c r="J39" s="13">
        <v>486329.23009999999</v>
      </c>
      <c r="K39" s="13">
        <v>573120.48320000002</v>
      </c>
      <c r="L39" s="13">
        <v>-6253.5442000000003</v>
      </c>
      <c r="M39" s="13">
        <v>0</v>
      </c>
      <c r="N39" s="10">
        <v>616145.51569999999</v>
      </c>
      <c r="O39" s="10">
        <v>81807.505300000004</v>
      </c>
      <c r="P39" s="10">
        <v>534338.01049999997</v>
      </c>
      <c r="Q39" s="10">
        <v>609360.04180000001</v>
      </c>
      <c r="R39" s="10">
        <v>6785.4739</v>
      </c>
      <c r="S39" s="10">
        <v>0</v>
      </c>
      <c r="T39" s="16">
        <v>724609.61739000003</v>
      </c>
      <c r="U39" s="16">
        <v>727453.478</v>
      </c>
      <c r="V39" s="16">
        <v>84953.908800000005</v>
      </c>
      <c r="W39" s="16">
        <v>93465.679399999994</v>
      </c>
      <c r="X39" s="16">
        <v>61179.774799999999</v>
      </c>
      <c r="Y39" s="16">
        <v>67556.705300000001</v>
      </c>
      <c r="Z39" s="16">
        <v>12921.5</v>
      </c>
      <c r="AA39" s="16">
        <v>13961.4776</v>
      </c>
      <c r="AB39" s="16">
        <v>6522</v>
      </c>
      <c r="AC39" s="16">
        <v>6390.6071000000002</v>
      </c>
      <c r="AD39" s="16">
        <v>1592.1</v>
      </c>
      <c r="AE39" s="16">
        <v>1806.3390999999999</v>
      </c>
      <c r="AF39" s="16">
        <v>250</v>
      </c>
      <c r="AG39" s="16">
        <v>593.80029999999999</v>
      </c>
      <c r="AH39" s="16">
        <v>250</v>
      </c>
      <c r="AI39" s="16">
        <v>12.7</v>
      </c>
      <c r="AJ39" s="16">
        <v>0</v>
      </c>
      <c r="AK39" s="16">
        <v>85.525000000000006</v>
      </c>
      <c r="AL39" s="16">
        <v>0</v>
      </c>
      <c r="AM39" s="16">
        <v>1.8097000000000001</v>
      </c>
      <c r="AN39" s="16">
        <v>1849</v>
      </c>
      <c r="AO39" s="16">
        <v>2121.4589000000001</v>
      </c>
      <c r="AP39" s="16">
        <v>0</v>
      </c>
      <c r="AQ39" s="16">
        <v>0</v>
      </c>
      <c r="AR39" s="16">
        <v>0</v>
      </c>
      <c r="AS39" s="16">
        <v>0</v>
      </c>
      <c r="AT39" s="16">
        <v>301</v>
      </c>
      <c r="AU39" s="16">
        <v>563.87959999999998</v>
      </c>
      <c r="AV39" s="16">
        <v>338.53410000000002</v>
      </c>
      <c r="AW39" s="16">
        <v>371.37689999999998</v>
      </c>
      <c r="AX39" s="16">
        <v>639655.70860000001</v>
      </c>
      <c r="AY39" s="16">
        <v>633987.79859999998</v>
      </c>
      <c r="AZ39" s="16">
        <v>719758.7352</v>
      </c>
      <c r="BA39" s="16">
        <v>51341.235999999997</v>
      </c>
      <c r="BB39" s="16">
        <v>1391.1</v>
      </c>
      <c r="BC39" s="16">
        <v>3220.768</v>
      </c>
      <c r="BD39" s="16">
        <v>9737.2559999999994</v>
      </c>
      <c r="BE39" s="16">
        <v>34530.052900000002</v>
      </c>
      <c r="BF39" s="16">
        <v>557312.41200000001</v>
      </c>
      <c r="BG39" s="16">
        <v>45296.2762</v>
      </c>
      <c r="BH39" s="16">
        <v>0</v>
      </c>
      <c r="BI39" s="16">
        <v>11589.016</v>
      </c>
      <c r="BJ39" s="16">
        <v>2232.8181</v>
      </c>
      <c r="BK39" s="16">
        <v>3107.8</v>
      </c>
      <c r="BL39" s="16">
        <v>0</v>
      </c>
      <c r="BM39" s="16">
        <v>7694.7428</v>
      </c>
      <c r="BN39" s="16">
        <v>0</v>
      </c>
      <c r="BO39" s="20">
        <v>132871.8131</v>
      </c>
      <c r="BP39" s="20">
        <v>12525.5681</v>
      </c>
      <c r="BQ39" s="20">
        <v>120346.245</v>
      </c>
      <c r="BR39" s="20">
        <v>101562.0232</v>
      </c>
      <c r="BS39" s="20">
        <v>31309.7899</v>
      </c>
      <c r="BT39" s="20">
        <v>0</v>
      </c>
      <c r="BU39" s="20">
        <v>8256.3523999999998</v>
      </c>
      <c r="BV39" s="20"/>
      <c r="BW39" s="50">
        <v>184798.49083000002</v>
      </c>
      <c r="BX39" s="50">
        <v>22221.411329999999</v>
      </c>
      <c r="BY39" s="50">
        <v>162577.07949999999</v>
      </c>
      <c r="BZ39" s="50">
        <v>157397.05742</v>
      </c>
      <c r="CA39" s="50">
        <v>27401.433410000001</v>
      </c>
      <c r="CB39" s="50">
        <v>0</v>
      </c>
      <c r="CC39" s="50">
        <v>8256.3523999999998</v>
      </c>
      <c r="CD39" s="50"/>
    </row>
    <row r="40" spans="1:82" x14ac:dyDescent="0.25">
      <c r="A40" s="2" t="s">
        <v>38</v>
      </c>
      <c r="B40" s="23">
        <v>1855544.5427000001</v>
      </c>
      <c r="C40" s="23">
        <v>250212.223</v>
      </c>
      <c r="D40" s="23">
        <v>1605332.3197000001</v>
      </c>
      <c r="E40" s="23">
        <v>1865217.4809999999</v>
      </c>
      <c r="F40" s="23">
        <v>-9672.9382999999998</v>
      </c>
      <c r="G40" s="23">
        <v>0</v>
      </c>
      <c r="H40" s="13">
        <v>1861574.1024</v>
      </c>
      <c r="I40" s="13">
        <v>323437.20329999999</v>
      </c>
      <c r="J40" s="13">
        <v>1538136.8992000001</v>
      </c>
      <c r="K40" s="13">
        <v>1830219.8795</v>
      </c>
      <c r="L40" s="13">
        <v>31354.223000000002</v>
      </c>
      <c r="M40" s="13">
        <v>85.793000000000006</v>
      </c>
      <c r="N40" s="10">
        <v>1921808.5943</v>
      </c>
      <c r="O40" s="10">
        <v>291001.9216</v>
      </c>
      <c r="P40" s="10">
        <v>1630806.6728000001</v>
      </c>
      <c r="Q40" s="10">
        <v>1944208.5803</v>
      </c>
      <c r="R40" s="10">
        <v>-22399.986000000001</v>
      </c>
      <c r="S40" s="10">
        <v>81.793000000000006</v>
      </c>
      <c r="T40" s="16">
        <v>2262761.6946199997</v>
      </c>
      <c r="U40" s="16">
        <v>2327269.7393999998</v>
      </c>
      <c r="V40" s="16">
        <v>278852.11900000001</v>
      </c>
      <c r="W40" s="16">
        <v>368369.83529999998</v>
      </c>
      <c r="X40" s="16">
        <v>130000</v>
      </c>
      <c r="Y40" s="16">
        <v>166038.97150000001</v>
      </c>
      <c r="Z40" s="16">
        <v>48159.9</v>
      </c>
      <c r="AA40" s="16">
        <v>52035.330499999996</v>
      </c>
      <c r="AB40" s="16">
        <v>19200</v>
      </c>
      <c r="AC40" s="16">
        <v>23649.379700000001</v>
      </c>
      <c r="AD40" s="16">
        <v>19100</v>
      </c>
      <c r="AE40" s="16">
        <v>19930.4666</v>
      </c>
      <c r="AF40" s="16">
        <v>1000</v>
      </c>
      <c r="AG40" s="16">
        <v>1721.3878</v>
      </c>
      <c r="AH40" s="16">
        <v>1000</v>
      </c>
      <c r="AI40" s="16">
        <v>901.65160000000003</v>
      </c>
      <c r="AJ40" s="16">
        <v>33350.622000000003</v>
      </c>
      <c r="AK40" s="16">
        <v>48272.368199999997</v>
      </c>
      <c r="AL40" s="16">
        <v>0</v>
      </c>
      <c r="AM40" s="16">
        <v>14.596500000000001</v>
      </c>
      <c r="AN40" s="16">
        <v>28041.597000000002</v>
      </c>
      <c r="AO40" s="16">
        <v>33259.039199999999</v>
      </c>
      <c r="AP40" s="16">
        <v>0</v>
      </c>
      <c r="AQ40" s="16">
        <v>15431.090899999999</v>
      </c>
      <c r="AR40" s="16">
        <v>0</v>
      </c>
      <c r="AS40" s="16">
        <v>0</v>
      </c>
      <c r="AT40" s="16">
        <v>0</v>
      </c>
      <c r="AU40" s="16">
        <v>3193.7064</v>
      </c>
      <c r="AV40" s="16">
        <v>0</v>
      </c>
      <c r="AW40" s="16">
        <v>3921.8463999999999</v>
      </c>
      <c r="AX40" s="16">
        <v>1983909.5756000001</v>
      </c>
      <c r="AY40" s="16">
        <v>1958899.9040999999</v>
      </c>
      <c r="AZ40" s="16">
        <v>2264784.4278000002</v>
      </c>
      <c r="BA40" s="16">
        <v>152328.17120000001</v>
      </c>
      <c r="BB40" s="16">
        <v>5186</v>
      </c>
      <c r="BC40" s="16">
        <v>7496.0625</v>
      </c>
      <c r="BD40" s="16">
        <v>100676.6015</v>
      </c>
      <c r="BE40" s="16">
        <v>104773.3269</v>
      </c>
      <c r="BF40" s="16">
        <v>1712933.3459999999</v>
      </c>
      <c r="BG40" s="16">
        <v>104963.014</v>
      </c>
      <c r="BH40" s="16">
        <v>1770.8</v>
      </c>
      <c r="BI40" s="16">
        <v>30673.256600000001</v>
      </c>
      <c r="BJ40" s="16">
        <v>37784.549099999997</v>
      </c>
      <c r="BK40" s="16">
        <v>6117.2</v>
      </c>
      <c r="BL40" s="16">
        <v>82.1</v>
      </c>
      <c r="BM40" s="16">
        <v>62485.311600000001</v>
      </c>
      <c r="BN40" s="16">
        <v>102.048</v>
      </c>
      <c r="BO40" s="20">
        <v>379125.7904</v>
      </c>
      <c r="BP40" s="20">
        <v>34949.732000000004</v>
      </c>
      <c r="BQ40" s="20">
        <v>344176.05839999998</v>
      </c>
      <c r="BR40" s="20">
        <v>192793.49729999999</v>
      </c>
      <c r="BS40" s="20">
        <v>186332.29310000001</v>
      </c>
      <c r="BT40" s="20">
        <v>107.446</v>
      </c>
      <c r="BU40" s="20"/>
      <c r="BV40" s="20"/>
      <c r="BW40" s="50">
        <v>561433.02775999997</v>
      </c>
      <c r="BX40" s="50">
        <v>68793.510370000004</v>
      </c>
      <c r="BY40" s="50">
        <v>492639.51738999999</v>
      </c>
      <c r="BZ40" s="50">
        <v>463634.70867000002</v>
      </c>
      <c r="CA40" s="50">
        <v>97798.319090000005</v>
      </c>
      <c r="CB40" s="50">
        <v>106.244</v>
      </c>
      <c r="CC40" s="50"/>
      <c r="CD40" s="50"/>
    </row>
    <row r="41" spans="1:82" x14ac:dyDescent="0.25">
      <c r="A41" s="2" t="s">
        <v>39</v>
      </c>
      <c r="B41" s="23">
        <v>457936.14620000002</v>
      </c>
      <c r="C41" s="23">
        <v>49992.143199999999</v>
      </c>
      <c r="D41" s="23">
        <v>407944.00300000003</v>
      </c>
      <c r="E41" s="23">
        <v>455761.24430000002</v>
      </c>
      <c r="F41" s="23">
        <v>2174.9018999999998</v>
      </c>
      <c r="G41" s="23">
        <v>30.065000000000001</v>
      </c>
      <c r="H41" s="13">
        <v>431221.1079</v>
      </c>
      <c r="I41" s="13">
        <v>56299.750500000002</v>
      </c>
      <c r="J41" s="13">
        <v>374921.35739999998</v>
      </c>
      <c r="K41" s="13">
        <v>432624.77179999999</v>
      </c>
      <c r="L41" s="13">
        <v>-1403.6639</v>
      </c>
      <c r="M41" s="13">
        <v>30</v>
      </c>
      <c r="N41" s="10">
        <v>429469.73359999998</v>
      </c>
      <c r="O41" s="10">
        <v>50778.866499999996</v>
      </c>
      <c r="P41" s="10">
        <v>378690.86709999997</v>
      </c>
      <c r="Q41" s="10">
        <v>417008.93070000003</v>
      </c>
      <c r="R41" s="10">
        <v>12460.802900000001</v>
      </c>
      <c r="S41" s="10">
        <v>30</v>
      </c>
      <c r="T41" s="16">
        <v>486823.60672000004</v>
      </c>
      <c r="U41" s="16">
        <v>489811.27470000001</v>
      </c>
      <c r="V41" s="16">
        <v>56755.9473</v>
      </c>
      <c r="W41" s="16">
        <v>60226.923900000002</v>
      </c>
      <c r="X41" s="16">
        <v>33606.300000000003</v>
      </c>
      <c r="Y41" s="16">
        <v>35599.652000000002</v>
      </c>
      <c r="Z41" s="16">
        <v>7670.6</v>
      </c>
      <c r="AA41" s="16">
        <v>8287.6883999999991</v>
      </c>
      <c r="AB41" s="16">
        <v>3245</v>
      </c>
      <c r="AC41" s="16">
        <v>3854.3978000000002</v>
      </c>
      <c r="AD41" s="16">
        <v>3000</v>
      </c>
      <c r="AE41" s="16">
        <v>3279</v>
      </c>
      <c r="AF41" s="16">
        <v>190</v>
      </c>
      <c r="AG41" s="16">
        <v>261.6696</v>
      </c>
      <c r="AH41" s="16">
        <v>190</v>
      </c>
      <c r="AI41" s="16">
        <v>0</v>
      </c>
      <c r="AJ41" s="16">
        <v>3974.0473000000002</v>
      </c>
      <c r="AK41" s="16">
        <v>4089.3543</v>
      </c>
      <c r="AL41" s="16">
        <v>5</v>
      </c>
      <c r="AM41" s="16">
        <v>0.22</v>
      </c>
      <c r="AN41" s="16">
        <v>3500</v>
      </c>
      <c r="AO41" s="16">
        <v>3499.5990000000002</v>
      </c>
      <c r="AP41" s="16">
        <v>0</v>
      </c>
      <c r="AQ41" s="16">
        <v>0</v>
      </c>
      <c r="AR41" s="16">
        <v>0</v>
      </c>
      <c r="AS41" s="16">
        <v>0</v>
      </c>
      <c r="AT41" s="16">
        <v>590</v>
      </c>
      <c r="AU41" s="16">
        <v>671.04290000000003</v>
      </c>
      <c r="AV41" s="16">
        <v>975</v>
      </c>
      <c r="AW41" s="16">
        <v>684.3</v>
      </c>
      <c r="AX41" s="16">
        <v>430067.6594</v>
      </c>
      <c r="AY41" s="16">
        <v>429584.35080000001</v>
      </c>
      <c r="AZ41" s="16">
        <v>498036.90299999999</v>
      </c>
      <c r="BA41" s="16">
        <v>40290.956599999998</v>
      </c>
      <c r="BB41" s="16">
        <v>1372.4</v>
      </c>
      <c r="BC41" s="16">
        <v>2459.8440000000001</v>
      </c>
      <c r="BD41" s="16">
        <v>8773.5989000000009</v>
      </c>
      <c r="BE41" s="16">
        <v>14835.228999999999</v>
      </c>
      <c r="BF41" s="16">
        <v>370833.75530000002</v>
      </c>
      <c r="BG41" s="16">
        <v>48853.055899999999</v>
      </c>
      <c r="BH41" s="16">
        <v>0</v>
      </c>
      <c r="BI41" s="16">
        <v>6282.2772999999997</v>
      </c>
      <c r="BJ41" s="16">
        <v>1393.306</v>
      </c>
      <c r="BK41" s="16">
        <v>2927.98</v>
      </c>
      <c r="BL41" s="16">
        <v>14.5</v>
      </c>
      <c r="BM41" s="16">
        <v>-8225.6281999999992</v>
      </c>
      <c r="BN41" s="16">
        <v>28.5</v>
      </c>
      <c r="BO41" s="20">
        <v>82649.161900000006</v>
      </c>
      <c r="BP41" s="20">
        <v>7963.4220999999998</v>
      </c>
      <c r="BQ41" s="20">
        <v>74685.739700000006</v>
      </c>
      <c r="BR41" s="20">
        <v>59389.5792</v>
      </c>
      <c r="BS41" s="20">
        <v>23259.582600000002</v>
      </c>
      <c r="BT41" s="20">
        <v>28.5</v>
      </c>
      <c r="BU41" s="20"/>
      <c r="BV41" s="20"/>
      <c r="BW41" s="50">
        <v>128652.88606</v>
      </c>
      <c r="BX41" s="50">
        <v>13517.10332</v>
      </c>
      <c r="BY41" s="50">
        <v>115135.78274</v>
      </c>
      <c r="BZ41" s="50">
        <v>97684.72524</v>
      </c>
      <c r="CA41" s="50">
        <v>30968.160820000001</v>
      </c>
      <c r="CB41" s="50">
        <v>28.5</v>
      </c>
      <c r="CC41" s="50"/>
      <c r="CD41" s="50"/>
    </row>
    <row r="42" spans="1:82" x14ac:dyDescent="0.25">
      <c r="A42" s="2" t="s">
        <v>40</v>
      </c>
      <c r="B42" s="23">
        <v>621163.29969999997</v>
      </c>
      <c r="C42" s="23">
        <v>167117.9816</v>
      </c>
      <c r="D42" s="23">
        <v>454045.31809999997</v>
      </c>
      <c r="E42" s="23">
        <v>632458.08869999996</v>
      </c>
      <c r="F42" s="23">
        <v>-11294.7891</v>
      </c>
      <c r="G42" s="23">
        <v>54.347000000000001</v>
      </c>
      <c r="H42" s="13">
        <v>674833.46109999996</v>
      </c>
      <c r="I42" s="13">
        <v>195926.2377</v>
      </c>
      <c r="J42" s="13">
        <v>478907.22330000001</v>
      </c>
      <c r="K42" s="13">
        <v>669862.88459999999</v>
      </c>
      <c r="L42" s="13">
        <v>4970.5765000000001</v>
      </c>
      <c r="M42" s="13">
        <v>50.673000000000002</v>
      </c>
      <c r="N42" s="10">
        <v>713978.43420000002</v>
      </c>
      <c r="O42" s="10">
        <v>222093.79699999999</v>
      </c>
      <c r="P42" s="10">
        <v>491884.6372</v>
      </c>
      <c r="Q42" s="10">
        <v>737420.01800000004</v>
      </c>
      <c r="R42" s="10">
        <v>-23441.5838</v>
      </c>
      <c r="S42" s="10">
        <v>80</v>
      </c>
      <c r="T42" s="16">
        <v>775247.52900999994</v>
      </c>
      <c r="U42" s="16">
        <v>779033.73919999995</v>
      </c>
      <c r="V42" s="16">
        <v>237389</v>
      </c>
      <c r="W42" s="16">
        <v>242164.52720000001</v>
      </c>
      <c r="X42" s="16">
        <v>174307.5</v>
      </c>
      <c r="Y42" s="16">
        <v>176476.26500000001</v>
      </c>
      <c r="Z42" s="16">
        <v>37642.9</v>
      </c>
      <c r="AA42" s="16">
        <v>40671.78</v>
      </c>
      <c r="AB42" s="16">
        <v>9778</v>
      </c>
      <c r="AC42" s="16">
        <v>12918.551299999999</v>
      </c>
      <c r="AD42" s="16">
        <v>6740</v>
      </c>
      <c r="AE42" s="16">
        <v>4782.0830999999998</v>
      </c>
      <c r="AF42" s="16">
        <v>330</v>
      </c>
      <c r="AG42" s="16">
        <v>607.65440000000001</v>
      </c>
      <c r="AH42" s="16">
        <v>330</v>
      </c>
      <c r="AI42" s="16">
        <v>-8.6699999999999999E-2</v>
      </c>
      <c r="AJ42" s="16">
        <v>0</v>
      </c>
      <c r="AK42" s="16">
        <v>396.60359999999997</v>
      </c>
      <c r="AL42" s="16">
        <v>0</v>
      </c>
      <c r="AM42" s="16">
        <v>2.7397999999999998</v>
      </c>
      <c r="AN42" s="16">
        <v>4618.6000000000004</v>
      </c>
      <c r="AO42" s="16">
        <v>4773.6549999999997</v>
      </c>
      <c r="AP42" s="16">
        <v>0</v>
      </c>
      <c r="AQ42" s="16">
        <v>344.5</v>
      </c>
      <c r="AR42" s="16">
        <v>0</v>
      </c>
      <c r="AS42" s="16">
        <v>0</v>
      </c>
      <c r="AT42" s="16">
        <v>0</v>
      </c>
      <c r="AU42" s="16">
        <v>932.38710000000003</v>
      </c>
      <c r="AV42" s="16">
        <v>3972</v>
      </c>
      <c r="AW42" s="16">
        <v>258.3947</v>
      </c>
      <c r="AX42" s="16">
        <v>537858.52899999998</v>
      </c>
      <c r="AY42" s="16">
        <v>536869.21200000006</v>
      </c>
      <c r="AZ42" s="16">
        <v>766655.43949999998</v>
      </c>
      <c r="BA42" s="16">
        <v>77746.759999999995</v>
      </c>
      <c r="BB42" s="16">
        <v>2289.5</v>
      </c>
      <c r="BC42" s="16">
        <v>1760.6937</v>
      </c>
      <c r="BD42" s="16">
        <v>33890.438499999997</v>
      </c>
      <c r="BE42" s="16">
        <v>37562.416799999999</v>
      </c>
      <c r="BF42" s="16">
        <v>548257.80359999998</v>
      </c>
      <c r="BG42" s="16">
        <v>44383.522599999997</v>
      </c>
      <c r="BH42" s="16">
        <v>0</v>
      </c>
      <c r="BI42" s="16">
        <v>12147.3732</v>
      </c>
      <c r="BJ42" s="16">
        <v>1794.0561</v>
      </c>
      <c r="BK42" s="16">
        <v>6716.9750999999997</v>
      </c>
      <c r="BL42" s="16">
        <v>105.9</v>
      </c>
      <c r="BM42" s="16">
        <v>12378.299800000001</v>
      </c>
      <c r="BN42" s="16">
        <v>75.974000000000004</v>
      </c>
      <c r="BO42" s="20">
        <v>118258.4108</v>
      </c>
      <c r="BP42" s="20">
        <v>32471.025799999999</v>
      </c>
      <c r="BQ42" s="20">
        <v>85787.384999999995</v>
      </c>
      <c r="BR42" s="20">
        <v>96869.637700000007</v>
      </c>
      <c r="BS42" s="20">
        <v>21388.773099999999</v>
      </c>
      <c r="BT42" s="20">
        <v>76</v>
      </c>
      <c r="BU42" s="20"/>
      <c r="BV42" s="20"/>
      <c r="BW42" s="50">
        <v>185931.71562999999</v>
      </c>
      <c r="BX42" s="50">
        <v>56461.197630000002</v>
      </c>
      <c r="BY42" s="50">
        <v>129470.518</v>
      </c>
      <c r="BZ42" s="50">
        <v>166717.26709000001</v>
      </c>
      <c r="CA42" s="50">
        <v>19214.448539999998</v>
      </c>
      <c r="CB42" s="50">
        <v>76</v>
      </c>
      <c r="CC42" s="50"/>
      <c r="CD42" s="50"/>
    </row>
    <row r="43" spans="1:82" x14ac:dyDescent="0.25">
      <c r="A43" s="2" t="s">
        <v>41</v>
      </c>
      <c r="B43" s="23">
        <v>382591.2205</v>
      </c>
      <c r="C43" s="23">
        <v>46098.821100000001</v>
      </c>
      <c r="D43" s="23">
        <v>336492.39939999999</v>
      </c>
      <c r="E43" s="23">
        <v>380616.1839</v>
      </c>
      <c r="F43" s="23">
        <v>1975.0365999999999</v>
      </c>
      <c r="G43" s="23">
        <v>0</v>
      </c>
      <c r="H43" s="13">
        <v>375411.01439999999</v>
      </c>
      <c r="I43" s="13">
        <v>53182.448100000001</v>
      </c>
      <c r="J43" s="13">
        <v>322228.56640000001</v>
      </c>
      <c r="K43" s="13">
        <v>379216.68079999997</v>
      </c>
      <c r="L43" s="13">
        <v>-3805.6664000000001</v>
      </c>
      <c r="M43" s="13">
        <v>0</v>
      </c>
      <c r="N43" s="10">
        <v>415752.69809999998</v>
      </c>
      <c r="O43" s="10">
        <v>48364.342400000001</v>
      </c>
      <c r="P43" s="10">
        <v>367388.35580000002</v>
      </c>
      <c r="Q43" s="10">
        <v>401398.39610000001</v>
      </c>
      <c r="R43" s="10">
        <v>14354.302</v>
      </c>
      <c r="S43" s="10">
        <v>0</v>
      </c>
      <c r="T43" s="16">
        <v>520272.21645000001</v>
      </c>
      <c r="U43" s="16">
        <v>526619.66680000001</v>
      </c>
      <c r="V43" s="16">
        <v>51139.4</v>
      </c>
      <c r="W43" s="16">
        <v>57187.622100000001</v>
      </c>
      <c r="X43" s="16">
        <v>39510</v>
      </c>
      <c r="Y43" s="16">
        <v>41882.402900000001</v>
      </c>
      <c r="Z43" s="16">
        <v>4961.3999999999996</v>
      </c>
      <c r="AA43" s="16">
        <v>5360.4898000000003</v>
      </c>
      <c r="AB43" s="16">
        <v>3218</v>
      </c>
      <c r="AC43" s="16">
        <v>5372.3220000000001</v>
      </c>
      <c r="AD43" s="16">
        <v>1850</v>
      </c>
      <c r="AE43" s="16">
        <v>1968.4037000000001</v>
      </c>
      <c r="AF43" s="16">
        <v>100</v>
      </c>
      <c r="AG43" s="16">
        <v>274.94889999999998</v>
      </c>
      <c r="AH43" s="16">
        <v>100</v>
      </c>
      <c r="AI43" s="16">
        <v>0</v>
      </c>
      <c r="AJ43" s="16">
        <v>0</v>
      </c>
      <c r="AK43" s="16">
        <v>465.52300000000002</v>
      </c>
      <c r="AL43" s="16">
        <v>0</v>
      </c>
      <c r="AM43" s="16">
        <v>6.16</v>
      </c>
      <c r="AN43" s="16">
        <v>0</v>
      </c>
      <c r="AO43" s="16">
        <v>1311.761</v>
      </c>
      <c r="AP43" s="16">
        <v>0</v>
      </c>
      <c r="AQ43" s="16">
        <v>71.5</v>
      </c>
      <c r="AR43" s="16">
        <v>0</v>
      </c>
      <c r="AS43" s="16">
        <v>0</v>
      </c>
      <c r="AT43" s="16">
        <v>0</v>
      </c>
      <c r="AU43" s="16">
        <v>380.3218</v>
      </c>
      <c r="AV43" s="16">
        <v>1500</v>
      </c>
      <c r="AW43" s="16">
        <v>93.789000000000001</v>
      </c>
      <c r="AX43" s="16">
        <v>469132.81650000002</v>
      </c>
      <c r="AY43" s="16">
        <v>469432.04470000003</v>
      </c>
      <c r="AZ43" s="16">
        <v>521696.49479999999</v>
      </c>
      <c r="BA43" s="16">
        <v>42828.900900000001</v>
      </c>
      <c r="BB43" s="16">
        <v>2122.1999999999998</v>
      </c>
      <c r="BC43" s="16">
        <v>2526.79</v>
      </c>
      <c r="BD43" s="16">
        <v>15246.0038</v>
      </c>
      <c r="BE43" s="16">
        <v>18982.534800000001</v>
      </c>
      <c r="BF43" s="16">
        <v>414795.95189999999</v>
      </c>
      <c r="BG43" s="16">
        <v>17965.5857</v>
      </c>
      <c r="BH43" s="16">
        <v>0</v>
      </c>
      <c r="BI43" s="16">
        <v>2196.0479999999998</v>
      </c>
      <c r="BJ43" s="16">
        <v>2378.6293999999998</v>
      </c>
      <c r="BK43" s="16">
        <v>2653.8503000000001</v>
      </c>
      <c r="BL43" s="16">
        <v>0</v>
      </c>
      <c r="BM43" s="16">
        <v>4923.1720999999998</v>
      </c>
      <c r="BN43" s="16">
        <v>0</v>
      </c>
      <c r="BO43" s="20">
        <v>84633.520399999994</v>
      </c>
      <c r="BP43" s="20">
        <v>7290.7924000000003</v>
      </c>
      <c r="BQ43" s="20">
        <v>77342.728000000003</v>
      </c>
      <c r="BR43" s="20">
        <v>51940.041799999999</v>
      </c>
      <c r="BS43" s="20">
        <v>32693.4787</v>
      </c>
      <c r="BT43" s="20">
        <v>0</v>
      </c>
      <c r="BU43" s="20"/>
      <c r="BV43" s="20"/>
      <c r="BW43" s="50">
        <v>116917.1571</v>
      </c>
      <c r="BX43" s="50">
        <v>12191.0411</v>
      </c>
      <c r="BY43" s="50">
        <v>104726.11599999999</v>
      </c>
      <c r="BZ43" s="50">
        <v>82540.543609999993</v>
      </c>
      <c r="CA43" s="50">
        <v>34376.613490000003</v>
      </c>
      <c r="CB43" s="50">
        <v>0</v>
      </c>
      <c r="CC43" s="50"/>
      <c r="CD43" s="50"/>
    </row>
    <row r="44" spans="1:82" x14ac:dyDescent="0.25">
      <c r="A44" s="2" t="s">
        <v>42</v>
      </c>
      <c r="B44" s="23">
        <v>360385.8394</v>
      </c>
      <c r="C44" s="23">
        <v>38243.052799999998</v>
      </c>
      <c r="D44" s="23">
        <v>322142.7867</v>
      </c>
      <c r="E44" s="23">
        <v>376254.89880000002</v>
      </c>
      <c r="F44" s="23">
        <v>-15869.0594</v>
      </c>
      <c r="G44" s="23">
        <v>0</v>
      </c>
      <c r="H44" s="13">
        <v>346748.17310000001</v>
      </c>
      <c r="I44" s="13">
        <v>45454.382599999997</v>
      </c>
      <c r="J44" s="13">
        <v>301293.7905</v>
      </c>
      <c r="K44" s="13">
        <v>346893.41389999999</v>
      </c>
      <c r="L44" s="13">
        <v>-145.24090000000001</v>
      </c>
      <c r="M44" s="13">
        <v>0</v>
      </c>
      <c r="N44" s="10">
        <v>360169.10840000003</v>
      </c>
      <c r="O44" s="10">
        <v>41780.281199999998</v>
      </c>
      <c r="P44" s="10">
        <v>318388.8272</v>
      </c>
      <c r="Q44" s="10">
        <v>356540.5809</v>
      </c>
      <c r="R44" s="10">
        <v>3628.5275000000001</v>
      </c>
      <c r="S44" s="10">
        <v>0</v>
      </c>
      <c r="T44" s="16">
        <v>451436.88889</v>
      </c>
      <c r="U44" s="16">
        <v>454315.33850000001</v>
      </c>
      <c r="V44" s="16">
        <v>43102.1</v>
      </c>
      <c r="W44" s="16">
        <v>45980.549599999998</v>
      </c>
      <c r="X44" s="16">
        <v>34267</v>
      </c>
      <c r="Y44" s="16">
        <v>35994.724199999997</v>
      </c>
      <c r="Z44" s="16">
        <v>4815.1000000000004</v>
      </c>
      <c r="AA44" s="16">
        <v>5202.6116000000002</v>
      </c>
      <c r="AB44" s="16">
        <v>1667</v>
      </c>
      <c r="AC44" s="16">
        <v>2182.1651000000002</v>
      </c>
      <c r="AD44" s="16">
        <v>1583</v>
      </c>
      <c r="AE44" s="16">
        <v>1435.384</v>
      </c>
      <c r="AF44" s="16">
        <v>200</v>
      </c>
      <c r="AG44" s="16">
        <v>54.825800000000001</v>
      </c>
      <c r="AH44" s="16">
        <v>200</v>
      </c>
      <c r="AI44" s="16">
        <v>0</v>
      </c>
      <c r="AJ44" s="16">
        <v>0</v>
      </c>
      <c r="AK44" s="16">
        <v>11.516400000000001</v>
      </c>
      <c r="AL44" s="16">
        <v>0</v>
      </c>
      <c r="AM44" s="16">
        <v>0</v>
      </c>
      <c r="AN44" s="16">
        <v>0</v>
      </c>
      <c r="AO44" s="16">
        <v>169.9205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887.89499999999998</v>
      </c>
      <c r="AV44" s="16">
        <v>570</v>
      </c>
      <c r="AW44" s="16">
        <v>41.506999999999998</v>
      </c>
      <c r="AX44" s="16">
        <v>408334.78889999999</v>
      </c>
      <c r="AY44" s="16">
        <v>408334.78889999999</v>
      </c>
      <c r="AZ44" s="16">
        <v>453694.0061</v>
      </c>
      <c r="BA44" s="16">
        <v>58921.407800000001</v>
      </c>
      <c r="BB44" s="16">
        <v>823.3</v>
      </c>
      <c r="BC44" s="16">
        <v>80431.22</v>
      </c>
      <c r="BD44" s="16">
        <v>5136.3100000000004</v>
      </c>
      <c r="BE44" s="16">
        <v>8258.5550000000003</v>
      </c>
      <c r="BF44" s="16">
        <v>275079.14020000002</v>
      </c>
      <c r="BG44" s="16">
        <v>14986.0761</v>
      </c>
      <c r="BH44" s="16">
        <v>0</v>
      </c>
      <c r="BI44" s="16">
        <v>4384.3428999999996</v>
      </c>
      <c r="BJ44" s="16">
        <v>1565.884</v>
      </c>
      <c r="BK44" s="16">
        <v>4107.7700999999997</v>
      </c>
      <c r="BL44" s="16">
        <v>0</v>
      </c>
      <c r="BM44" s="16">
        <v>621.33240000000001</v>
      </c>
      <c r="BN44" s="16">
        <v>0</v>
      </c>
      <c r="BO44" s="20">
        <v>66333.085800000001</v>
      </c>
      <c r="BP44" s="20">
        <v>5356.1358</v>
      </c>
      <c r="BQ44" s="20">
        <v>60976.95</v>
      </c>
      <c r="BR44" s="20">
        <v>26712.501400000001</v>
      </c>
      <c r="BS44" s="20">
        <v>39620.5844</v>
      </c>
      <c r="BT44" s="20">
        <v>0</v>
      </c>
      <c r="BU44" s="20"/>
      <c r="BV44" s="20"/>
      <c r="BW44" s="50">
        <v>94359.920510000011</v>
      </c>
      <c r="BX44" s="50">
        <v>9900.2185100000006</v>
      </c>
      <c r="BY44" s="50">
        <v>84459.702000000005</v>
      </c>
      <c r="BZ44" s="50">
        <v>70179.821200000006</v>
      </c>
      <c r="CA44" s="50">
        <v>24180.099309999998</v>
      </c>
      <c r="CB44" s="50">
        <v>0</v>
      </c>
      <c r="CC44" s="50"/>
      <c r="CD44" s="50"/>
    </row>
    <row r="45" spans="1:82" x14ac:dyDescent="0.25">
      <c r="A45" s="2" t="s">
        <v>43</v>
      </c>
      <c r="B45" s="23">
        <v>271842.49900000001</v>
      </c>
      <c r="C45" s="23">
        <v>28379.9715</v>
      </c>
      <c r="D45" s="23">
        <v>243462.52739999999</v>
      </c>
      <c r="E45" s="23">
        <v>275764.56089999998</v>
      </c>
      <c r="F45" s="23">
        <v>-3922.0619999999999</v>
      </c>
      <c r="G45" s="23">
        <v>1.9279999999999999</v>
      </c>
      <c r="H45" s="13">
        <v>259758.31330000001</v>
      </c>
      <c r="I45" s="13">
        <v>32810.147900000004</v>
      </c>
      <c r="J45" s="13">
        <v>226948.1654</v>
      </c>
      <c r="K45" s="13">
        <v>259910.8775</v>
      </c>
      <c r="L45" s="13">
        <v>-152.5642</v>
      </c>
      <c r="M45" s="13">
        <v>1.536</v>
      </c>
      <c r="N45" s="10">
        <v>317134.92320000002</v>
      </c>
      <c r="O45" s="10">
        <v>29122.938200000001</v>
      </c>
      <c r="P45" s="10">
        <v>288011.98499999999</v>
      </c>
      <c r="Q45" s="10">
        <v>297262.63640000002</v>
      </c>
      <c r="R45" s="10">
        <v>19872.286800000002</v>
      </c>
      <c r="S45" s="10">
        <v>1.272</v>
      </c>
      <c r="T45" s="16">
        <v>332030.23433999997</v>
      </c>
      <c r="U45" s="16">
        <v>332024.85580000002</v>
      </c>
      <c r="V45" s="16">
        <v>39256.869299999998</v>
      </c>
      <c r="W45" s="16">
        <v>39256.868799999997</v>
      </c>
      <c r="X45" s="16">
        <v>27451.011399999999</v>
      </c>
      <c r="Y45" s="16">
        <v>27451.011399999999</v>
      </c>
      <c r="Z45" s="16">
        <v>2650.7579999999998</v>
      </c>
      <c r="AA45" s="16">
        <v>2650.7579999999998</v>
      </c>
      <c r="AB45" s="16">
        <v>4288.5551999999998</v>
      </c>
      <c r="AC45" s="16">
        <v>4288.5549000000001</v>
      </c>
      <c r="AD45" s="16">
        <v>2131.5733</v>
      </c>
      <c r="AE45" s="16">
        <v>2131.5731999999998</v>
      </c>
      <c r="AF45" s="16">
        <v>104.2974</v>
      </c>
      <c r="AG45" s="16">
        <v>104.2974</v>
      </c>
      <c r="AH45" s="16">
        <v>104.2974</v>
      </c>
      <c r="AI45" s="16">
        <v>0</v>
      </c>
      <c r="AJ45" s="16">
        <v>520.08000000000004</v>
      </c>
      <c r="AK45" s="16">
        <v>520.08000000000004</v>
      </c>
      <c r="AL45" s="16">
        <v>0</v>
      </c>
      <c r="AM45" s="16">
        <v>0</v>
      </c>
      <c r="AN45" s="16">
        <v>975.66</v>
      </c>
      <c r="AO45" s="16">
        <v>975.66</v>
      </c>
      <c r="AP45" s="16">
        <v>690.08</v>
      </c>
      <c r="AQ45" s="16">
        <v>690.08</v>
      </c>
      <c r="AR45" s="16">
        <v>0</v>
      </c>
      <c r="AS45" s="16">
        <v>0</v>
      </c>
      <c r="AT45" s="16">
        <v>246.62799999999999</v>
      </c>
      <c r="AU45" s="16">
        <v>246.62799999999999</v>
      </c>
      <c r="AV45" s="16">
        <v>198.226</v>
      </c>
      <c r="AW45" s="16">
        <v>198.226</v>
      </c>
      <c r="AX45" s="16">
        <v>292773.36499999999</v>
      </c>
      <c r="AY45" s="16">
        <v>292767.98700000002</v>
      </c>
      <c r="AZ45" s="16">
        <v>326654.55209999997</v>
      </c>
      <c r="BA45" s="16">
        <v>51010.979200000002</v>
      </c>
      <c r="BB45" s="16">
        <v>1113.4000000000001</v>
      </c>
      <c r="BC45" s="16">
        <v>2159.9863999999998</v>
      </c>
      <c r="BD45" s="16">
        <v>2634.3117999999999</v>
      </c>
      <c r="BE45" s="16">
        <v>14699.117099999999</v>
      </c>
      <c r="BF45" s="16">
        <v>222946.74239999999</v>
      </c>
      <c r="BG45" s="16">
        <v>26486.493200000001</v>
      </c>
      <c r="BH45" s="16">
        <v>0</v>
      </c>
      <c r="BI45" s="16">
        <v>2756.806</v>
      </c>
      <c r="BJ45" s="16">
        <v>1110.816</v>
      </c>
      <c r="BK45" s="16">
        <v>1735.9</v>
      </c>
      <c r="BL45" s="16">
        <v>0</v>
      </c>
      <c r="BM45" s="16">
        <v>5370.3037000000004</v>
      </c>
      <c r="BN45" s="16">
        <v>1.272</v>
      </c>
      <c r="BO45" s="20">
        <v>58363.798499999997</v>
      </c>
      <c r="BP45" s="20">
        <v>5673.2160000000003</v>
      </c>
      <c r="BQ45" s="20">
        <v>52690.582499999997</v>
      </c>
      <c r="BR45" s="20">
        <v>31745.044099999999</v>
      </c>
      <c r="BS45" s="20">
        <v>26618.754400000002</v>
      </c>
      <c r="BT45" s="20">
        <v>0</v>
      </c>
      <c r="BU45" s="20"/>
      <c r="BV45" s="20"/>
      <c r="BW45" s="50">
        <v>79086.449010000011</v>
      </c>
      <c r="BX45" s="50">
        <v>10187.84547</v>
      </c>
      <c r="BY45" s="50">
        <v>68898.603540000011</v>
      </c>
      <c r="BZ45" s="50">
        <v>67043.77764</v>
      </c>
      <c r="CA45" s="50">
        <v>12042.67137</v>
      </c>
      <c r="CB45" s="50">
        <v>1.2723</v>
      </c>
      <c r="CC45" s="50"/>
      <c r="CD45" s="50"/>
    </row>
    <row r="46" spans="1:82" x14ac:dyDescent="0.25">
      <c r="A46" s="2" t="s">
        <v>44</v>
      </c>
      <c r="B46" s="23">
        <v>449575.54430000001</v>
      </c>
      <c r="C46" s="23">
        <v>50078.215900000003</v>
      </c>
      <c r="D46" s="23">
        <v>399497.3284</v>
      </c>
      <c r="E46" s="23">
        <v>444419.68040000001</v>
      </c>
      <c r="F46" s="23">
        <v>5155.8639000000003</v>
      </c>
      <c r="G46" s="23">
        <v>10.109</v>
      </c>
      <c r="H46" s="13">
        <v>431133.07579999999</v>
      </c>
      <c r="I46" s="13">
        <v>55311.5406</v>
      </c>
      <c r="J46" s="13">
        <v>375821.53529999999</v>
      </c>
      <c r="K46" s="13">
        <v>437525.26699999999</v>
      </c>
      <c r="L46" s="13">
        <v>-6392.1912000000002</v>
      </c>
      <c r="M46" s="13">
        <v>10.109</v>
      </c>
      <c r="N46" s="10">
        <v>503603.75770000002</v>
      </c>
      <c r="O46" s="10">
        <v>65850.059500000003</v>
      </c>
      <c r="P46" s="10">
        <v>437753.69819999998</v>
      </c>
      <c r="Q46" s="10">
        <v>477056.38780000003</v>
      </c>
      <c r="R46" s="10">
        <v>26547.369900000002</v>
      </c>
      <c r="S46" s="10">
        <v>10.109</v>
      </c>
      <c r="T46" s="16">
        <v>573189.47129000002</v>
      </c>
      <c r="U46" s="16">
        <v>569095.63939999999</v>
      </c>
      <c r="V46" s="16">
        <v>65345.2</v>
      </c>
      <c r="W46" s="16">
        <v>69926.108600000007</v>
      </c>
      <c r="X46" s="16">
        <v>41848</v>
      </c>
      <c r="Y46" s="16">
        <v>41265.697200000002</v>
      </c>
      <c r="Z46" s="16">
        <v>14506.2</v>
      </c>
      <c r="AA46" s="16">
        <v>15673.566199999999</v>
      </c>
      <c r="AB46" s="16">
        <v>3521</v>
      </c>
      <c r="AC46" s="16">
        <v>7070.8099000000002</v>
      </c>
      <c r="AD46" s="16">
        <v>3690</v>
      </c>
      <c r="AE46" s="16">
        <v>3898.9870999999998</v>
      </c>
      <c r="AF46" s="16">
        <v>280</v>
      </c>
      <c r="AG46" s="16">
        <v>264.42950000000002</v>
      </c>
      <c r="AH46" s="16">
        <v>280</v>
      </c>
      <c r="AI46" s="16">
        <v>0.3</v>
      </c>
      <c r="AJ46" s="16">
        <v>130</v>
      </c>
      <c r="AK46" s="16">
        <v>123.18899999999999</v>
      </c>
      <c r="AL46" s="16">
        <v>75</v>
      </c>
      <c r="AM46" s="16">
        <v>15.9778</v>
      </c>
      <c r="AN46" s="16">
        <v>1045</v>
      </c>
      <c r="AO46" s="16">
        <v>1128.011</v>
      </c>
      <c r="AP46" s="16">
        <v>0</v>
      </c>
      <c r="AQ46" s="16">
        <v>0</v>
      </c>
      <c r="AR46" s="16">
        <v>0</v>
      </c>
      <c r="AS46" s="16">
        <v>0</v>
      </c>
      <c r="AT46" s="16">
        <v>250</v>
      </c>
      <c r="AU46" s="16">
        <v>446.14109999999999</v>
      </c>
      <c r="AV46" s="16">
        <v>0</v>
      </c>
      <c r="AW46" s="16">
        <v>39</v>
      </c>
      <c r="AX46" s="16">
        <v>507844.27130000002</v>
      </c>
      <c r="AY46" s="16">
        <v>499169.5307</v>
      </c>
      <c r="AZ46" s="16">
        <v>562521.93559999997</v>
      </c>
      <c r="BA46" s="16">
        <v>50240.560100000002</v>
      </c>
      <c r="BB46" s="16">
        <v>2219</v>
      </c>
      <c r="BC46" s="16">
        <v>1934.2001</v>
      </c>
      <c r="BD46" s="16">
        <v>16295.201800000001</v>
      </c>
      <c r="BE46" s="16">
        <v>23816.503100000002</v>
      </c>
      <c r="BF46" s="16">
        <v>410915.6287</v>
      </c>
      <c r="BG46" s="16">
        <v>40354.616300000002</v>
      </c>
      <c r="BH46" s="16">
        <v>0</v>
      </c>
      <c r="BI46" s="16">
        <v>9696.8454999999994</v>
      </c>
      <c r="BJ46" s="16">
        <v>4428.28</v>
      </c>
      <c r="BK46" s="16">
        <v>2617.9</v>
      </c>
      <c r="BL46" s="16">
        <v>3.2</v>
      </c>
      <c r="BM46" s="16">
        <v>6573.7038000000002</v>
      </c>
      <c r="BN46" s="16">
        <v>9.5820000000000007</v>
      </c>
      <c r="BO46" s="20">
        <v>94273.923699999999</v>
      </c>
      <c r="BP46" s="20">
        <v>11186.323899999999</v>
      </c>
      <c r="BQ46" s="20">
        <v>83087.599799999996</v>
      </c>
      <c r="BR46" s="20">
        <v>66340.555600000007</v>
      </c>
      <c r="BS46" s="20">
        <v>27933.3681</v>
      </c>
      <c r="BT46" s="20">
        <v>9.5380000000000003</v>
      </c>
      <c r="BU46" s="20"/>
      <c r="BV46" s="20"/>
      <c r="BW46" s="50">
        <v>132917.25208000001</v>
      </c>
      <c r="BX46" s="50">
        <v>17322.402269999999</v>
      </c>
      <c r="BY46" s="50">
        <v>115594.84981</v>
      </c>
      <c r="BZ46" s="50">
        <v>109378.38028</v>
      </c>
      <c r="CA46" s="50">
        <v>23538.871800000001</v>
      </c>
      <c r="CB46" s="50">
        <v>9.5380000000000003</v>
      </c>
      <c r="CC46" s="50"/>
      <c r="CD46" s="50"/>
    </row>
    <row r="47" spans="1:82" x14ac:dyDescent="0.25">
      <c r="A47" s="2" t="s">
        <v>45</v>
      </c>
      <c r="B47" s="23">
        <v>187259.32990000001</v>
      </c>
      <c r="C47" s="23">
        <v>3183.3103000000001</v>
      </c>
      <c r="D47" s="23">
        <v>184076.0196</v>
      </c>
      <c r="E47" s="23">
        <v>184309.10140000001</v>
      </c>
      <c r="F47" s="23">
        <v>2950.2284</v>
      </c>
      <c r="G47" s="23">
        <v>0</v>
      </c>
      <c r="H47" s="13">
        <v>156538.53109999999</v>
      </c>
      <c r="I47" s="13">
        <v>3572.3842</v>
      </c>
      <c r="J47" s="13">
        <v>152966.147</v>
      </c>
      <c r="K47" s="13">
        <v>160532.2715</v>
      </c>
      <c r="L47" s="13">
        <v>-3993.7404000000001</v>
      </c>
      <c r="M47" s="13">
        <v>0</v>
      </c>
      <c r="N47" s="10">
        <v>172991.617</v>
      </c>
      <c r="O47" s="10">
        <v>3258.5942</v>
      </c>
      <c r="P47" s="10">
        <v>169733.0227</v>
      </c>
      <c r="Q47" s="10">
        <v>172224.56839999999</v>
      </c>
      <c r="R47" s="10">
        <v>767.04859999999996</v>
      </c>
      <c r="S47" s="10">
        <v>0</v>
      </c>
      <c r="T47" s="16">
        <v>207074.13206</v>
      </c>
      <c r="U47" s="16">
        <v>207114.31599999999</v>
      </c>
      <c r="V47" s="16">
        <v>3213</v>
      </c>
      <c r="W47" s="16">
        <v>3258.5630000000001</v>
      </c>
      <c r="X47" s="16">
        <v>477</v>
      </c>
      <c r="Y47" s="16">
        <v>446.84480000000002</v>
      </c>
      <c r="Z47" s="16">
        <v>1268</v>
      </c>
      <c r="AA47" s="16">
        <v>1369.9167</v>
      </c>
      <c r="AB47" s="16">
        <v>326</v>
      </c>
      <c r="AC47" s="16">
        <v>327.06569999999999</v>
      </c>
      <c r="AD47" s="16">
        <v>994</v>
      </c>
      <c r="AE47" s="16">
        <v>507.37819999999999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456.23250000000002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148</v>
      </c>
      <c r="AV47" s="16">
        <v>148</v>
      </c>
      <c r="AW47" s="16">
        <v>3.1251000000000002</v>
      </c>
      <c r="AX47" s="16">
        <v>203861.13209999999</v>
      </c>
      <c r="AY47" s="16">
        <v>203855.7531</v>
      </c>
      <c r="AZ47" s="16">
        <v>205884.5331</v>
      </c>
      <c r="BA47" s="16">
        <v>38251.538699999997</v>
      </c>
      <c r="BB47" s="16">
        <v>425.2</v>
      </c>
      <c r="BC47" s="16">
        <v>3154</v>
      </c>
      <c r="BD47" s="16">
        <v>3108</v>
      </c>
      <c r="BE47" s="16">
        <v>12265.862999999999</v>
      </c>
      <c r="BF47" s="16">
        <v>124533.1009</v>
      </c>
      <c r="BG47" s="16">
        <v>17642.266100000001</v>
      </c>
      <c r="BH47" s="16">
        <v>0</v>
      </c>
      <c r="BI47" s="16">
        <v>4183.4645</v>
      </c>
      <c r="BJ47" s="16">
        <v>990</v>
      </c>
      <c r="BK47" s="16">
        <v>1331.1</v>
      </c>
      <c r="BL47" s="16">
        <v>0</v>
      </c>
      <c r="BM47" s="16">
        <v>1229.7828999999999</v>
      </c>
      <c r="BN47" s="16">
        <v>0</v>
      </c>
      <c r="BO47" s="20">
        <v>43330.263500000001</v>
      </c>
      <c r="BP47" s="20">
        <v>1644.6955</v>
      </c>
      <c r="BQ47" s="20">
        <v>41685.567999999999</v>
      </c>
      <c r="BR47" s="20">
        <v>21270.841100000001</v>
      </c>
      <c r="BS47" s="20">
        <v>22059.422399999999</v>
      </c>
      <c r="BT47" s="20">
        <v>0</v>
      </c>
      <c r="BU47" s="20"/>
      <c r="BV47" s="20"/>
      <c r="BW47" s="50">
        <v>53959.932540000002</v>
      </c>
      <c r="BX47" s="50">
        <v>2994.8555899999997</v>
      </c>
      <c r="BY47" s="50">
        <v>50965.076950000002</v>
      </c>
      <c r="BZ47" s="50">
        <v>41552.107369999998</v>
      </c>
      <c r="CA47" s="50">
        <v>12407.82517</v>
      </c>
      <c r="CB47" s="50">
        <v>0</v>
      </c>
      <c r="CC47" s="50"/>
      <c r="CD47" s="50"/>
    </row>
    <row r="48" spans="1:82" x14ac:dyDescent="0.25">
      <c r="A48" s="2" t="s">
        <v>46</v>
      </c>
      <c r="B48" s="23">
        <v>6508032.3278999999</v>
      </c>
      <c r="C48" s="23">
        <v>1794553.2113999999</v>
      </c>
      <c r="D48" s="23">
        <v>4713479.1164999995</v>
      </c>
      <c r="E48" s="23">
        <v>6811806.2663000003</v>
      </c>
      <c r="F48" s="23">
        <v>-303773.93839999998</v>
      </c>
      <c r="G48" s="23">
        <v>404.05099999999999</v>
      </c>
      <c r="H48" s="13">
        <v>6798075.9079</v>
      </c>
      <c r="I48" s="13">
        <v>2309494.5438999999</v>
      </c>
      <c r="J48" s="13">
        <v>4488581.3640999999</v>
      </c>
      <c r="K48" s="13">
        <v>6914641.8450999996</v>
      </c>
      <c r="L48" s="13">
        <v>-116565.9372</v>
      </c>
      <c r="M48" s="13">
        <v>535.33230000000003</v>
      </c>
      <c r="N48" s="10">
        <v>7340419.7884</v>
      </c>
      <c r="O48" s="10">
        <v>2528936.2902000002</v>
      </c>
      <c r="P48" s="10">
        <v>4811483.4982000003</v>
      </c>
      <c r="Q48" s="10">
        <v>7485545.4548000004</v>
      </c>
      <c r="R48" s="10">
        <v>-145125.66630000001</v>
      </c>
      <c r="S48" s="10">
        <v>705.17750000000001</v>
      </c>
      <c r="T48" s="16">
        <v>8019065.3531099996</v>
      </c>
      <c r="U48" s="16">
        <v>8056969.8218</v>
      </c>
      <c r="V48" s="16">
        <v>2864999.3</v>
      </c>
      <c r="W48" s="16">
        <v>2922223.2754000002</v>
      </c>
      <c r="X48" s="16">
        <v>872728</v>
      </c>
      <c r="Y48" s="16">
        <v>931310.03359999997</v>
      </c>
      <c r="Z48" s="16">
        <v>24355.7</v>
      </c>
      <c r="AA48" s="16">
        <v>26314.685300000001</v>
      </c>
      <c r="AB48" s="16">
        <v>679672</v>
      </c>
      <c r="AC48" s="16">
        <v>749064.80900000001</v>
      </c>
      <c r="AD48" s="16">
        <v>717756.6</v>
      </c>
      <c r="AE48" s="16">
        <v>692754.15029999998</v>
      </c>
      <c r="AF48" s="16">
        <v>57500</v>
      </c>
      <c r="AG48" s="16">
        <v>41575.445500000002</v>
      </c>
      <c r="AH48" s="16">
        <v>57500</v>
      </c>
      <c r="AI48" s="16">
        <v>0.02</v>
      </c>
      <c r="AJ48" s="16">
        <v>118757.45</v>
      </c>
      <c r="AK48" s="16">
        <v>107748.9624</v>
      </c>
      <c r="AL48" s="16">
        <v>6000</v>
      </c>
      <c r="AM48" s="16">
        <v>1305.1780000000001</v>
      </c>
      <c r="AN48" s="16">
        <v>183331</v>
      </c>
      <c r="AO48" s="16">
        <v>176778.38500000001</v>
      </c>
      <c r="AP48" s="16">
        <v>104401.55</v>
      </c>
      <c r="AQ48" s="16">
        <v>67490.811199999996</v>
      </c>
      <c r="AR48" s="16">
        <v>0</v>
      </c>
      <c r="AS48" s="16">
        <v>0</v>
      </c>
      <c r="AT48" s="16">
        <v>30060</v>
      </c>
      <c r="AU48" s="16">
        <v>94214.235100000005</v>
      </c>
      <c r="AV48" s="16">
        <v>70437</v>
      </c>
      <c r="AW48" s="16">
        <v>33666.559999999998</v>
      </c>
      <c r="AX48" s="16">
        <v>5154066.0531000001</v>
      </c>
      <c r="AY48" s="16">
        <v>5134746.5464000003</v>
      </c>
      <c r="AZ48" s="16">
        <v>7657852.0926999999</v>
      </c>
      <c r="BA48" s="16">
        <v>673413.24959999998</v>
      </c>
      <c r="BB48" s="16">
        <v>0</v>
      </c>
      <c r="BC48" s="16">
        <v>53531.604399999997</v>
      </c>
      <c r="BD48" s="16">
        <v>1004727.6589</v>
      </c>
      <c r="BE48" s="16">
        <v>659923.50329999998</v>
      </c>
      <c r="BF48" s="16">
        <v>4751184.2532000002</v>
      </c>
      <c r="BG48" s="16">
        <v>77233.545199999993</v>
      </c>
      <c r="BH48" s="16">
        <v>3826.308</v>
      </c>
      <c r="BI48" s="16">
        <v>117327.62300000001</v>
      </c>
      <c r="BJ48" s="16">
        <v>276655.73479999998</v>
      </c>
      <c r="BK48" s="16">
        <v>11100.123</v>
      </c>
      <c r="BL48" s="16">
        <v>28928.489300000001</v>
      </c>
      <c r="BM48" s="16">
        <v>399117.7292</v>
      </c>
      <c r="BN48" s="16">
        <v>685.0073000000001</v>
      </c>
      <c r="BO48" s="20">
        <v>663637.41299999994</v>
      </c>
      <c r="BP48" s="20">
        <v>401519.7855</v>
      </c>
      <c r="BQ48" s="20">
        <v>262117.6275</v>
      </c>
      <c r="BR48" s="20">
        <v>1001226.1648</v>
      </c>
      <c r="BS48" s="20">
        <v>-337588.75180000003</v>
      </c>
      <c r="BT48" s="20">
        <v>780.0073000000001</v>
      </c>
      <c r="BU48" s="20"/>
      <c r="BV48" s="20"/>
      <c r="BW48" s="50">
        <v>1300118.37136</v>
      </c>
      <c r="BX48" s="50">
        <v>666263.38183000009</v>
      </c>
      <c r="BY48" s="50">
        <v>633854.98953000002</v>
      </c>
      <c r="BZ48" s="50">
        <v>1570391.6087499999</v>
      </c>
      <c r="CA48" s="50">
        <v>-270273.23738999997</v>
      </c>
      <c r="CB48" s="50">
        <v>780.0073000000001</v>
      </c>
      <c r="CC48" s="50"/>
      <c r="CD48" s="50"/>
    </row>
    <row r="49" spans="1:82" x14ac:dyDescent="0.25">
      <c r="A49" s="2" t="s">
        <v>47</v>
      </c>
      <c r="B49" s="23">
        <v>1519423.3596000001</v>
      </c>
      <c r="C49" s="23">
        <v>258474.71059999999</v>
      </c>
      <c r="D49" s="23">
        <v>1260948.6491</v>
      </c>
      <c r="E49" s="23">
        <v>1698326.7017999999</v>
      </c>
      <c r="F49" s="23">
        <v>-178903.34220000001</v>
      </c>
      <c r="G49" s="23">
        <v>154.279</v>
      </c>
      <c r="H49" s="13">
        <v>1765485.3928</v>
      </c>
      <c r="I49" s="13">
        <v>356712.80359999998</v>
      </c>
      <c r="J49" s="13">
        <v>1408772.5892</v>
      </c>
      <c r="K49" s="13">
        <v>1788460.6501</v>
      </c>
      <c r="L49" s="13">
        <v>-22975.257300000001</v>
      </c>
      <c r="M49" s="13">
        <v>153.61699999999999</v>
      </c>
      <c r="N49" s="10">
        <v>1501518.5926000001</v>
      </c>
      <c r="O49" s="10">
        <v>402833.40730000002</v>
      </c>
      <c r="P49" s="10">
        <v>1098685.1853</v>
      </c>
      <c r="Q49" s="10">
        <v>1498903.7057</v>
      </c>
      <c r="R49" s="10">
        <v>2614.8869</v>
      </c>
      <c r="S49" s="10">
        <v>150.24100000000001</v>
      </c>
      <c r="T49" s="16">
        <v>3105901.30834</v>
      </c>
      <c r="U49" s="16">
        <v>1816540.7689</v>
      </c>
      <c r="V49" s="16">
        <v>431375.43</v>
      </c>
      <c r="W49" s="16">
        <v>723525.47490000003</v>
      </c>
      <c r="X49" s="16">
        <v>154170.23000000001</v>
      </c>
      <c r="Y49" s="16">
        <v>428457.19709999999</v>
      </c>
      <c r="Z49" s="16">
        <v>3428.5</v>
      </c>
      <c r="AA49" s="16">
        <v>3704.3036999999999</v>
      </c>
      <c r="AB49" s="16">
        <v>108795</v>
      </c>
      <c r="AC49" s="16">
        <v>110836.30650000001</v>
      </c>
      <c r="AD49" s="16">
        <v>72900</v>
      </c>
      <c r="AE49" s="16">
        <v>78523.949800000002</v>
      </c>
      <c r="AF49" s="16">
        <v>3581.7</v>
      </c>
      <c r="AG49" s="16">
        <v>3941.4753999999998</v>
      </c>
      <c r="AH49" s="16">
        <v>3581.7</v>
      </c>
      <c r="AI49" s="16">
        <v>1266.963</v>
      </c>
      <c r="AJ49" s="16">
        <v>12500</v>
      </c>
      <c r="AK49" s="16">
        <v>12678.278899999999</v>
      </c>
      <c r="AL49" s="16">
        <v>0</v>
      </c>
      <c r="AM49" s="16">
        <v>150.16370000000001</v>
      </c>
      <c r="AN49" s="16">
        <v>60000</v>
      </c>
      <c r="AO49" s="16">
        <v>67879.201799999995</v>
      </c>
      <c r="AP49" s="16">
        <v>6000</v>
      </c>
      <c r="AQ49" s="16">
        <v>5874.0933000000005</v>
      </c>
      <c r="AR49" s="16">
        <v>0</v>
      </c>
      <c r="AS49" s="16">
        <v>0</v>
      </c>
      <c r="AT49" s="16">
        <v>10000</v>
      </c>
      <c r="AU49" s="16">
        <v>10213.5417</v>
      </c>
      <c r="AV49" s="16">
        <v>0</v>
      </c>
      <c r="AW49" s="16">
        <v>0</v>
      </c>
      <c r="AX49" s="16">
        <v>2674525.8783</v>
      </c>
      <c r="AY49" s="16">
        <v>1093015.2938999999</v>
      </c>
      <c r="AZ49" s="16">
        <v>1398920.1873000001</v>
      </c>
      <c r="BA49" s="16">
        <v>61644.683900000004</v>
      </c>
      <c r="BB49" s="16">
        <v>0</v>
      </c>
      <c r="BC49" s="16">
        <v>11203.7016</v>
      </c>
      <c r="BD49" s="16">
        <v>3450.2</v>
      </c>
      <c r="BE49" s="16">
        <v>150105.57569999999</v>
      </c>
      <c r="BF49" s="16">
        <v>1099526.8289999999</v>
      </c>
      <c r="BG49" s="16">
        <v>11100.2</v>
      </c>
      <c r="BH49" s="16">
        <v>0</v>
      </c>
      <c r="BI49" s="16">
        <v>54148.101199999997</v>
      </c>
      <c r="BJ49" s="16">
        <v>2070.0365000000002</v>
      </c>
      <c r="BK49" s="16">
        <v>5543.9593999999997</v>
      </c>
      <c r="BL49" s="16">
        <v>126.9</v>
      </c>
      <c r="BM49" s="16">
        <v>417620.58159999998</v>
      </c>
      <c r="BN49" s="16">
        <v>141.613</v>
      </c>
      <c r="BO49" s="20">
        <v>146283.08970000001</v>
      </c>
      <c r="BP49" s="20">
        <v>56196.398699999998</v>
      </c>
      <c r="BQ49" s="20">
        <v>90086.690900000001</v>
      </c>
      <c r="BR49" s="20">
        <v>171383.4265</v>
      </c>
      <c r="BS49" s="20">
        <v>-25100.336899999998</v>
      </c>
      <c r="BT49" s="20">
        <v>141.613</v>
      </c>
      <c r="BU49" s="20"/>
      <c r="BV49" s="20"/>
      <c r="BW49" s="50">
        <v>305566.54977999994</v>
      </c>
      <c r="BX49" s="50">
        <v>97834.820859999993</v>
      </c>
      <c r="BY49" s="50">
        <v>207731.72891999999</v>
      </c>
      <c r="BZ49" s="50">
        <v>303267.26263000001</v>
      </c>
      <c r="CA49" s="50">
        <v>2299.2871500000001</v>
      </c>
      <c r="CB49" s="50">
        <v>141.613</v>
      </c>
      <c r="CC49" s="50"/>
      <c r="CD49" s="50"/>
    </row>
    <row r="50" spans="1:82" x14ac:dyDescent="0.25">
      <c r="A50" s="2" t="s">
        <v>48</v>
      </c>
      <c r="B50" s="23">
        <v>605464.04839999997</v>
      </c>
      <c r="C50" s="23">
        <v>112259.7522</v>
      </c>
      <c r="D50" s="23">
        <v>493204.29609999998</v>
      </c>
      <c r="E50" s="23">
        <v>637925.31640000001</v>
      </c>
      <c r="F50" s="23">
        <v>-32461.268100000001</v>
      </c>
      <c r="G50" s="23">
        <v>1.7390000000000001</v>
      </c>
      <c r="H50" s="13">
        <v>582744.89280000003</v>
      </c>
      <c r="I50" s="13">
        <v>133520.07320000001</v>
      </c>
      <c r="J50" s="13">
        <v>449224.81959999999</v>
      </c>
      <c r="K50" s="13">
        <v>606407.46360000002</v>
      </c>
      <c r="L50" s="13">
        <v>-23662.570800000001</v>
      </c>
      <c r="M50" s="13">
        <v>36.527000000000001</v>
      </c>
      <c r="N50" s="10">
        <v>710519.45810000005</v>
      </c>
      <c r="O50" s="10">
        <v>154957.88190000001</v>
      </c>
      <c r="P50" s="10">
        <v>555561.57620000001</v>
      </c>
      <c r="Q50" s="10">
        <v>726086.84219999996</v>
      </c>
      <c r="R50" s="10">
        <v>-15567.384099999999</v>
      </c>
      <c r="S50" s="10">
        <v>47.582999999999998</v>
      </c>
      <c r="T50" s="16">
        <v>804708.86945</v>
      </c>
      <c r="U50" s="16">
        <v>804280.3051</v>
      </c>
      <c r="V50" s="16">
        <v>169500.6</v>
      </c>
      <c r="W50" s="16">
        <v>173873.1059</v>
      </c>
      <c r="X50" s="16">
        <v>86150</v>
      </c>
      <c r="Y50" s="16">
        <v>91156.196599999996</v>
      </c>
      <c r="Z50" s="16">
        <v>5363.6</v>
      </c>
      <c r="AA50" s="16">
        <v>5795.4229999999998</v>
      </c>
      <c r="AB50" s="16">
        <v>33450</v>
      </c>
      <c r="AC50" s="16">
        <v>33850.891600000003</v>
      </c>
      <c r="AD50" s="16">
        <v>20837</v>
      </c>
      <c r="AE50" s="16">
        <v>15749.950999999999</v>
      </c>
      <c r="AF50" s="16">
        <v>2200</v>
      </c>
      <c r="AG50" s="16">
        <v>2454.1185999999998</v>
      </c>
      <c r="AH50" s="16">
        <v>2200</v>
      </c>
      <c r="AI50" s="16">
        <v>11.7117</v>
      </c>
      <c r="AJ50" s="16">
        <v>0</v>
      </c>
      <c r="AK50" s="16">
        <v>1981.319</v>
      </c>
      <c r="AL50" s="16">
        <v>0</v>
      </c>
      <c r="AM50" s="16">
        <v>22.116199999999999</v>
      </c>
      <c r="AN50" s="16">
        <v>18000</v>
      </c>
      <c r="AO50" s="16">
        <v>16813.3223</v>
      </c>
      <c r="AP50" s="16">
        <v>0</v>
      </c>
      <c r="AQ50" s="16">
        <v>471.733</v>
      </c>
      <c r="AR50" s="16">
        <v>0</v>
      </c>
      <c r="AS50" s="16">
        <v>0</v>
      </c>
      <c r="AT50" s="16">
        <v>3500</v>
      </c>
      <c r="AU50" s="16">
        <v>5566.3230000000003</v>
      </c>
      <c r="AV50" s="16">
        <v>0</v>
      </c>
      <c r="AW50" s="16">
        <v>0</v>
      </c>
      <c r="AX50" s="16">
        <v>635208.26950000005</v>
      </c>
      <c r="AY50" s="16">
        <v>630407.19920000003</v>
      </c>
      <c r="AZ50" s="16">
        <v>801211.8345</v>
      </c>
      <c r="BA50" s="16">
        <v>63875.840499999998</v>
      </c>
      <c r="BB50" s="16">
        <v>0</v>
      </c>
      <c r="BC50" s="16">
        <v>4080.4760000000001</v>
      </c>
      <c r="BD50" s="16">
        <v>8985.2525000000005</v>
      </c>
      <c r="BE50" s="16">
        <v>78056.938599999994</v>
      </c>
      <c r="BF50" s="16">
        <v>595612.42050000001</v>
      </c>
      <c r="BG50" s="16">
        <v>19830.583999999999</v>
      </c>
      <c r="BH50" s="16">
        <v>0</v>
      </c>
      <c r="BI50" s="16">
        <v>19618.840400000001</v>
      </c>
      <c r="BJ50" s="16">
        <v>6105.3410999999996</v>
      </c>
      <c r="BK50" s="16">
        <v>4990.9409999999998</v>
      </c>
      <c r="BL50" s="16">
        <v>55.2</v>
      </c>
      <c r="BM50" s="16">
        <v>3068.4706000000001</v>
      </c>
      <c r="BN50" s="16">
        <v>80.066999999999993</v>
      </c>
      <c r="BO50" s="20">
        <v>124495.54640000001</v>
      </c>
      <c r="BP50" s="20">
        <v>22433.768899999999</v>
      </c>
      <c r="BQ50" s="20">
        <v>102061.7775</v>
      </c>
      <c r="BR50" s="20">
        <v>114006.6967</v>
      </c>
      <c r="BS50" s="20">
        <v>10488.8498</v>
      </c>
      <c r="BT50" s="20">
        <v>80.066999999999993</v>
      </c>
      <c r="BU50" s="20"/>
      <c r="BV50" s="20"/>
      <c r="BW50" s="50">
        <v>199831.79162</v>
      </c>
      <c r="BX50" s="50">
        <v>41554.027099999999</v>
      </c>
      <c r="BY50" s="50">
        <v>158277.76452</v>
      </c>
      <c r="BZ50" s="50">
        <v>181394.79493999999</v>
      </c>
      <c r="CA50" s="50">
        <v>18436.99668</v>
      </c>
      <c r="CB50" s="50">
        <v>80.066999999999993</v>
      </c>
      <c r="CC50" s="50"/>
      <c r="CD50" s="50"/>
    </row>
    <row r="51" spans="1:82" x14ac:dyDescent="0.25">
      <c r="A51" s="2" t="s">
        <v>49</v>
      </c>
      <c r="B51" s="23">
        <v>1455189.584</v>
      </c>
      <c r="C51" s="23">
        <v>213901.8406</v>
      </c>
      <c r="D51" s="23">
        <v>1241287.7433</v>
      </c>
      <c r="E51" s="23">
        <v>1450328.2076999999</v>
      </c>
      <c r="F51" s="23">
        <v>4861.3761999999997</v>
      </c>
      <c r="G51" s="23">
        <v>50</v>
      </c>
      <c r="H51" s="13">
        <v>1144288.797</v>
      </c>
      <c r="I51" s="13">
        <v>238224.0349</v>
      </c>
      <c r="J51" s="13">
        <v>906064.76210000005</v>
      </c>
      <c r="K51" s="13">
        <v>1149998.7498000001</v>
      </c>
      <c r="L51" s="13">
        <v>-5709.9529000000002</v>
      </c>
      <c r="M51" s="13">
        <v>50</v>
      </c>
      <c r="N51" s="10">
        <v>1292533.7559</v>
      </c>
      <c r="O51" s="10">
        <v>241404.0693</v>
      </c>
      <c r="P51" s="10">
        <v>1051129.6865999999</v>
      </c>
      <c r="Q51" s="10">
        <v>1284562.7653999999</v>
      </c>
      <c r="R51" s="10">
        <v>7970.9904999999999</v>
      </c>
      <c r="S51" s="10">
        <v>50</v>
      </c>
      <c r="T51" s="16">
        <v>1440438.59393</v>
      </c>
      <c r="U51" s="16">
        <v>1472281.8125</v>
      </c>
      <c r="V51" s="16">
        <v>263606.78000000003</v>
      </c>
      <c r="W51" s="16">
        <v>293883.27140000003</v>
      </c>
      <c r="X51" s="16">
        <v>56810</v>
      </c>
      <c r="Y51" s="16">
        <v>64963.289599999996</v>
      </c>
      <c r="Z51" s="16">
        <v>10806.5</v>
      </c>
      <c r="AA51" s="16">
        <v>11676.235500000001</v>
      </c>
      <c r="AB51" s="16">
        <v>70818</v>
      </c>
      <c r="AC51" s="16">
        <v>73064.880600000004</v>
      </c>
      <c r="AD51" s="16">
        <v>69378.36</v>
      </c>
      <c r="AE51" s="16">
        <v>76621.356700000004</v>
      </c>
      <c r="AF51" s="16">
        <v>2470</v>
      </c>
      <c r="AG51" s="16">
        <v>2703.8613</v>
      </c>
      <c r="AH51" s="16">
        <v>2470</v>
      </c>
      <c r="AI51" s="16">
        <v>0</v>
      </c>
      <c r="AJ51" s="16">
        <v>19476.919999999998</v>
      </c>
      <c r="AK51" s="16">
        <v>20434.470799999999</v>
      </c>
      <c r="AL51" s="16">
        <v>30</v>
      </c>
      <c r="AM51" s="16">
        <v>33.408900000000003</v>
      </c>
      <c r="AN51" s="16">
        <v>23457</v>
      </c>
      <c r="AO51" s="16">
        <v>27384.7474</v>
      </c>
      <c r="AP51" s="16">
        <v>4850</v>
      </c>
      <c r="AQ51" s="16">
        <v>7370.9057000000003</v>
      </c>
      <c r="AR51" s="16">
        <v>0</v>
      </c>
      <c r="AS51" s="16">
        <v>0</v>
      </c>
      <c r="AT51" s="16">
        <v>5510</v>
      </c>
      <c r="AU51" s="16">
        <v>9630.1149000000005</v>
      </c>
      <c r="AV51" s="16">
        <v>0</v>
      </c>
      <c r="AW51" s="16">
        <v>0</v>
      </c>
      <c r="AX51" s="16">
        <v>1176831.8139</v>
      </c>
      <c r="AY51" s="16">
        <v>1178398.541</v>
      </c>
      <c r="AZ51" s="16">
        <v>1439245.5068999999</v>
      </c>
      <c r="BA51" s="16">
        <v>61514.643700000001</v>
      </c>
      <c r="BB51" s="16">
        <v>0</v>
      </c>
      <c r="BC51" s="16">
        <v>32538.355</v>
      </c>
      <c r="BD51" s="16">
        <v>81981.819699999993</v>
      </c>
      <c r="BE51" s="16">
        <v>133312.39929999999</v>
      </c>
      <c r="BF51" s="16">
        <v>1012039.5693</v>
      </c>
      <c r="BG51" s="16">
        <v>62628.879000000001</v>
      </c>
      <c r="BH51" s="16">
        <v>0</v>
      </c>
      <c r="BI51" s="16">
        <v>39322.867899999997</v>
      </c>
      <c r="BJ51" s="16">
        <v>1749.905</v>
      </c>
      <c r="BK51" s="16">
        <v>14094.567999999999</v>
      </c>
      <c r="BL51" s="16">
        <v>62.5</v>
      </c>
      <c r="BM51" s="16">
        <v>33036.305500000002</v>
      </c>
      <c r="BN51" s="16">
        <v>44.719499999999996</v>
      </c>
      <c r="BO51" s="20">
        <v>233871.2885</v>
      </c>
      <c r="BP51" s="20">
        <v>36161.4185</v>
      </c>
      <c r="BQ51" s="20">
        <v>197709.87</v>
      </c>
      <c r="BR51" s="20">
        <v>203509.1698</v>
      </c>
      <c r="BS51" s="20">
        <v>30362.118699999999</v>
      </c>
      <c r="BT51" s="20">
        <v>44.545999999999999</v>
      </c>
      <c r="BU51" s="20"/>
      <c r="BV51" s="20"/>
      <c r="BW51" s="50">
        <v>350931.08685000002</v>
      </c>
      <c r="BX51" s="50">
        <v>66341.801850000003</v>
      </c>
      <c r="BY51" s="50">
        <v>284589.28499999997</v>
      </c>
      <c r="BZ51" s="50">
        <v>318448.42757999996</v>
      </c>
      <c r="CA51" s="50">
        <v>32482.65927</v>
      </c>
      <c r="CB51" s="50">
        <v>43.255000000000003</v>
      </c>
      <c r="CC51" s="50"/>
      <c r="CD51" s="50"/>
    </row>
    <row r="52" spans="1:82" x14ac:dyDescent="0.25">
      <c r="A52" s="2" t="s">
        <v>50</v>
      </c>
      <c r="B52" s="23">
        <v>948171.67500000005</v>
      </c>
      <c r="C52" s="23">
        <v>298074.49810000003</v>
      </c>
      <c r="D52" s="23">
        <v>650097.17689999996</v>
      </c>
      <c r="E52" s="23">
        <v>983433.63959999999</v>
      </c>
      <c r="F52" s="23">
        <v>-35261.964500000002</v>
      </c>
      <c r="G52" s="23">
        <v>0</v>
      </c>
      <c r="H52" s="13">
        <v>1074357.5238000001</v>
      </c>
      <c r="I52" s="13">
        <v>379343.22470000002</v>
      </c>
      <c r="J52" s="13">
        <v>695014.29909999995</v>
      </c>
      <c r="K52" s="13">
        <v>1052306.9402999999</v>
      </c>
      <c r="L52" s="13">
        <v>22050.583500000001</v>
      </c>
      <c r="M52" s="13">
        <v>0</v>
      </c>
      <c r="N52" s="10">
        <v>1163275.8254</v>
      </c>
      <c r="O52" s="10">
        <v>376339.23320000002</v>
      </c>
      <c r="P52" s="10">
        <v>786936.59219999996</v>
      </c>
      <c r="Q52" s="10">
        <v>1159148.9871</v>
      </c>
      <c r="R52" s="10">
        <v>4126.8383000000003</v>
      </c>
      <c r="S52" s="10">
        <v>0</v>
      </c>
      <c r="T52" s="16">
        <v>1396549.9316199999</v>
      </c>
      <c r="U52" s="16">
        <v>1416663.165</v>
      </c>
      <c r="V52" s="16">
        <v>425524.5</v>
      </c>
      <c r="W52" s="16">
        <v>456974.77960000001</v>
      </c>
      <c r="X52" s="16">
        <v>168228</v>
      </c>
      <c r="Y52" s="16">
        <v>188361.28709999999</v>
      </c>
      <c r="Z52" s="16">
        <v>5531.2</v>
      </c>
      <c r="AA52" s="16">
        <v>5976.0308999999997</v>
      </c>
      <c r="AB52" s="16">
        <v>68237</v>
      </c>
      <c r="AC52" s="16">
        <v>78802.724100000007</v>
      </c>
      <c r="AD52" s="16">
        <v>90900</v>
      </c>
      <c r="AE52" s="16">
        <v>87373.915900000007</v>
      </c>
      <c r="AF52" s="16">
        <v>3500</v>
      </c>
      <c r="AG52" s="16">
        <v>4568.3978999999999</v>
      </c>
      <c r="AH52" s="16">
        <v>3500</v>
      </c>
      <c r="AI52" s="16">
        <v>0</v>
      </c>
      <c r="AJ52" s="16">
        <v>46600</v>
      </c>
      <c r="AK52" s="16">
        <v>47391.556499999999</v>
      </c>
      <c r="AL52" s="16">
        <v>200</v>
      </c>
      <c r="AM52" s="16">
        <v>-230.2448</v>
      </c>
      <c r="AN52" s="16">
        <v>18128.3</v>
      </c>
      <c r="AO52" s="16">
        <v>18175.393100000001</v>
      </c>
      <c r="AP52" s="16">
        <v>20200</v>
      </c>
      <c r="AQ52" s="16">
        <v>18419.596600000001</v>
      </c>
      <c r="AR52" s="16">
        <v>0</v>
      </c>
      <c r="AS52" s="16">
        <v>0</v>
      </c>
      <c r="AT52" s="16">
        <v>4000</v>
      </c>
      <c r="AU52" s="16">
        <v>8115.1508999999996</v>
      </c>
      <c r="AV52" s="16">
        <v>0</v>
      </c>
      <c r="AW52" s="16">
        <v>20.971399999999999</v>
      </c>
      <c r="AX52" s="16">
        <v>971025.43160000001</v>
      </c>
      <c r="AY52" s="16">
        <v>959688.38540000003</v>
      </c>
      <c r="AZ52" s="16">
        <v>1277279.1414000001</v>
      </c>
      <c r="BA52" s="16">
        <v>42654.449399999998</v>
      </c>
      <c r="BB52" s="16">
        <v>0</v>
      </c>
      <c r="BC52" s="16">
        <v>18610.55</v>
      </c>
      <c r="BD52" s="16">
        <v>10858.651599999999</v>
      </c>
      <c r="BE52" s="16">
        <v>148776.17739999999</v>
      </c>
      <c r="BF52" s="16">
        <v>987855.54500000004</v>
      </c>
      <c r="BG52" s="16">
        <v>20224.057700000001</v>
      </c>
      <c r="BH52" s="16">
        <v>0</v>
      </c>
      <c r="BI52" s="16">
        <v>39873.710400000004</v>
      </c>
      <c r="BJ52" s="16">
        <v>700</v>
      </c>
      <c r="BK52" s="16">
        <v>7726</v>
      </c>
      <c r="BL52" s="16">
        <v>0</v>
      </c>
      <c r="BM52" s="16">
        <v>139384.02350000001</v>
      </c>
      <c r="BN52" s="16">
        <v>0</v>
      </c>
      <c r="BO52" s="20">
        <v>82334.615000000005</v>
      </c>
      <c r="BP52" s="20">
        <v>68428.990999999995</v>
      </c>
      <c r="BQ52" s="20">
        <v>13905.624</v>
      </c>
      <c r="BR52" s="20">
        <v>219521.44680000001</v>
      </c>
      <c r="BS52" s="20">
        <v>-137186.83180000001</v>
      </c>
      <c r="BT52" s="20">
        <v>0</v>
      </c>
      <c r="BU52" s="20"/>
      <c r="BV52" s="20"/>
      <c r="BW52" s="50">
        <v>194109.72</v>
      </c>
      <c r="BX52" s="50">
        <v>103337.13484</v>
      </c>
      <c r="BY52" s="50">
        <v>90772.585160000002</v>
      </c>
      <c r="BZ52" s="50">
        <v>339121.42858000001</v>
      </c>
      <c r="CA52" s="50">
        <v>-145011.70858000001</v>
      </c>
      <c r="CB52" s="50">
        <v>0</v>
      </c>
      <c r="CC52" s="50"/>
      <c r="CD52" s="50"/>
    </row>
    <row r="53" spans="1:82" x14ac:dyDescent="0.25">
      <c r="A53" s="2" t="s">
        <v>51</v>
      </c>
      <c r="B53" s="23">
        <v>655892.28260000004</v>
      </c>
      <c r="C53" s="23">
        <v>147597.69089999999</v>
      </c>
      <c r="D53" s="23">
        <v>508294.59169999999</v>
      </c>
      <c r="E53" s="23">
        <v>660295.23450000002</v>
      </c>
      <c r="F53" s="23">
        <v>-4402.9520000000002</v>
      </c>
      <c r="G53" s="23">
        <v>40</v>
      </c>
      <c r="H53" s="13">
        <v>517671.11550000001</v>
      </c>
      <c r="I53" s="13">
        <v>198991.2072</v>
      </c>
      <c r="J53" s="13">
        <v>318679.90840000001</v>
      </c>
      <c r="K53" s="13">
        <v>530632.21900000004</v>
      </c>
      <c r="L53" s="13">
        <v>-12961.1034</v>
      </c>
      <c r="M53" s="13">
        <v>50</v>
      </c>
      <c r="N53" s="10">
        <v>577953.78949999996</v>
      </c>
      <c r="O53" s="10">
        <v>190200.06270000001</v>
      </c>
      <c r="P53" s="10">
        <v>387753.72690000001</v>
      </c>
      <c r="Q53" s="10">
        <v>622283.64150000003</v>
      </c>
      <c r="R53" s="10">
        <v>-44329.851900000001</v>
      </c>
      <c r="S53" s="10">
        <v>88</v>
      </c>
      <c r="T53" s="16">
        <v>748213.71874000004</v>
      </c>
      <c r="U53" s="16">
        <v>719047.79009999998</v>
      </c>
      <c r="V53" s="16">
        <v>218706.10399999999</v>
      </c>
      <c r="W53" s="16">
        <v>206140.87539999999</v>
      </c>
      <c r="X53" s="16">
        <v>65488</v>
      </c>
      <c r="Y53" s="16">
        <v>64469.785499999998</v>
      </c>
      <c r="Z53" s="16">
        <v>4479.8</v>
      </c>
      <c r="AA53" s="16">
        <v>4840.1673000000001</v>
      </c>
      <c r="AB53" s="16">
        <v>43239</v>
      </c>
      <c r="AC53" s="16">
        <v>52360.595500000003</v>
      </c>
      <c r="AD53" s="16">
        <v>27400</v>
      </c>
      <c r="AE53" s="16">
        <v>24694.340199999999</v>
      </c>
      <c r="AF53" s="16">
        <v>1500</v>
      </c>
      <c r="AG53" s="16">
        <v>1754.9122</v>
      </c>
      <c r="AH53" s="16">
        <v>1500</v>
      </c>
      <c r="AI53" s="16">
        <v>7.6829000000000001</v>
      </c>
      <c r="AJ53" s="16">
        <v>5930</v>
      </c>
      <c r="AK53" s="16">
        <v>13619.755800000001</v>
      </c>
      <c r="AL53" s="16">
        <v>0</v>
      </c>
      <c r="AM53" s="16">
        <v>179.67330000000001</v>
      </c>
      <c r="AN53" s="16">
        <v>20034</v>
      </c>
      <c r="AO53" s="16">
        <v>20024.749800000001</v>
      </c>
      <c r="AP53" s="16">
        <v>46135.303999999996</v>
      </c>
      <c r="AQ53" s="16">
        <v>16494.710899999998</v>
      </c>
      <c r="AR53" s="16">
        <v>0</v>
      </c>
      <c r="AS53" s="16">
        <v>0</v>
      </c>
      <c r="AT53" s="16">
        <v>4500</v>
      </c>
      <c r="AU53" s="16">
        <v>7136.3032000000003</v>
      </c>
      <c r="AV53" s="16">
        <v>0</v>
      </c>
      <c r="AW53" s="16">
        <v>558.19899999999996</v>
      </c>
      <c r="AX53" s="16">
        <v>529507.61470000003</v>
      </c>
      <c r="AY53" s="16">
        <v>512906.91470000002</v>
      </c>
      <c r="AZ53" s="16">
        <v>717365.57050000003</v>
      </c>
      <c r="BA53" s="16">
        <v>34752.3776</v>
      </c>
      <c r="BB53" s="16">
        <v>0</v>
      </c>
      <c r="BC53" s="16">
        <v>6557.0061999999998</v>
      </c>
      <c r="BD53" s="16">
        <v>15371.439700000001</v>
      </c>
      <c r="BE53" s="16">
        <v>73871.440700000006</v>
      </c>
      <c r="BF53" s="16">
        <v>531867.35549999995</v>
      </c>
      <c r="BG53" s="16">
        <v>23856.7209</v>
      </c>
      <c r="BH53" s="16">
        <v>0</v>
      </c>
      <c r="BI53" s="16">
        <v>26340.2798</v>
      </c>
      <c r="BJ53" s="16">
        <v>0</v>
      </c>
      <c r="BK53" s="16">
        <v>4665.45</v>
      </c>
      <c r="BL53" s="16">
        <v>83.5</v>
      </c>
      <c r="BM53" s="16">
        <v>1682.2195999999999</v>
      </c>
      <c r="BN53" s="16">
        <v>83.6</v>
      </c>
      <c r="BO53" s="20">
        <v>107566.8211</v>
      </c>
      <c r="BP53" s="20">
        <v>31114.4159</v>
      </c>
      <c r="BQ53" s="20">
        <v>76452.405100000004</v>
      </c>
      <c r="BR53" s="20">
        <v>95315.510399999999</v>
      </c>
      <c r="BS53" s="20">
        <v>12251.3107</v>
      </c>
      <c r="BT53" s="20">
        <v>83.6</v>
      </c>
      <c r="BU53" s="20"/>
      <c r="BV53" s="20"/>
      <c r="BW53" s="50">
        <v>169324.20105999999</v>
      </c>
      <c r="BX53" s="50">
        <v>57169.75995</v>
      </c>
      <c r="BY53" s="50">
        <v>112154.44111</v>
      </c>
      <c r="BZ53" s="50">
        <v>163321.02713</v>
      </c>
      <c r="CA53" s="50">
        <v>6003.1739299999999</v>
      </c>
      <c r="CB53" s="50">
        <v>83.6</v>
      </c>
      <c r="CC53" s="50"/>
      <c r="CD53" s="50"/>
    </row>
    <row r="54" spans="1:82" x14ac:dyDescent="0.25">
      <c r="A54" s="2" t="s">
        <v>52</v>
      </c>
      <c r="B54" s="23">
        <v>558462.26549999998</v>
      </c>
      <c r="C54" s="23">
        <v>118033.53969999999</v>
      </c>
      <c r="D54" s="23">
        <v>440428.72590000002</v>
      </c>
      <c r="E54" s="23">
        <v>555507.17570000002</v>
      </c>
      <c r="F54" s="23">
        <v>2955.0898000000002</v>
      </c>
      <c r="G54" s="23">
        <v>33.200000000000003</v>
      </c>
      <c r="H54" s="13">
        <v>508738.6176</v>
      </c>
      <c r="I54" s="13">
        <v>141219.09529999999</v>
      </c>
      <c r="J54" s="13">
        <v>367519.52240000002</v>
      </c>
      <c r="K54" s="13">
        <v>520509.3222</v>
      </c>
      <c r="L54" s="13">
        <v>-11770.704599999999</v>
      </c>
      <c r="M54" s="13">
        <v>43.2</v>
      </c>
      <c r="N54" s="10">
        <v>564523.76839999994</v>
      </c>
      <c r="O54" s="10">
        <v>136070.70929999999</v>
      </c>
      <c r="P54" s="10">
        <v>428453.05910000001</v>
      </c>
      <c r="Q54" s="10">
        <v>613395.55050000001</v>
      </c>
      <c r="R54" s="10">
        <v>-48871.782099999997</v>
      </c>
      <c r="S54" s="10">
        <v>93.2</v>
      </c>
      <c r="T54" s="16">
        <v>665353.39988000004</v>
      </c>
      <c r="U54" s="16">
        <v>655910.83689999999</v>
      </c>
      <c r="V54" s="16">
        <v>151430.5526</v>
      </c>
      <c r="W54" s="16">
        <v>142285.83559999999</v>
      </c>
      <c r="X54" s="16">
        <v>45900</v>
      </c>
      <c r="Y54" s="16">
        <v>46008.304499999998</v>
      </c>
      <c r="Z54" s="16">
        <v>2761</v>
      </c>
      <c r="AA54" s="16">
        <v>2983.1010000000001</v>
      </c>
      <c r="AB54" s="16">
        <v>31389</v>
      </c>
      <c r="AC54" s="16">
        <v>31570.082399999999</v>
      </c>
      <c r="AD54" s="16">
        <v>20460</v>
      </c>
      <c r="AE54" s="16">
        <v>20964.574000000001</v>
      </c>
      <c r="AF54" s="16">
        <v>3128</v>
      </c>
      <c r="AG54" s="16">
        <v>2110.7298999999998</v>
      </c>
      <c r="AH54" s="16">
        <v>3128</v>
      </c>
      <c r="AI54" s="16">
        <v>-1.23E-2</v>
      </c>
      <c r="AJ54" s="16">
        <v>5615.5</v>
      </c>
      <c r="AK54" s="16">
        <v>6457.0796</v>
      </c>
      <c r="AL54" s="16">
        <v>0</v>
      </c>
      <c r="AM54" s="16">
        <v>240.0592</v>
      </c>
      <c r="AN54" s="16">
        <v>28231</v>
      </c>
      <c r="AO54" s="16">
        <v>23039.5579</v>
      </c>
      <c r="AP54" s="16">
        <v>6980.9506000000001</v>
      </c>
      <c r="AQ54" s="16">
        <v>2707.4279999999999</v>
      </c>
      <c r="AR54" s="16">
        <v>0</v>
      </c>
      <c r="AS54" s="16">
        <v>0</v>
      </c>
      <c r="AT54" s="16">
        <v>5931.2</v>
      </c>
      <c r="AU54" s="16">
        <v>5118.8215</v>
      </c>
      <c r="AV54" s="16">
        <v>1033.902</v>
      </c>
      <c r="AW54" s="16">
        <v>1086.1099999999999</v>
      </c>
      <c r="AX54" s="16">
        <v>513922.84730000002</v>
      </c>
      <c r="AY54" s="16">
        <v>513625.0013</v>
      </c>
      <c r="AZ54" s="16">
        <v>646709.54590000003</v>
      </c>
      <c r="BA54" s="16">
        <v>36221.4375</v>
      </c>
      <c r="BB54" s="16">
        <v>0</v>
      </c>
      <c r="BC54" s="16">
        <v>3418.9261999999999</v>
      </c>
      <c r="BD54" s="16">
        <v>2186.6970000000001</v>
      </c>
      <c r="BE54" s="16">
        <v>62346.072</v>
      </c>
      <c r="BF54" s="16">
        <v>500157.07449999999</v>
      </c>
      <c r="BG54" s="16">
        <v>18796.645499999999</v>
      </c>
      <c r="BH54" s="16">
        <v>0</v>
      </c>
      <c r="BI54" s="16">
        <v>17975.471099999999</v>
      </c>
      <c r="BJ54" s="16">
        <v>2853.7950000000001</v>
      </c>
      <c r="BK54" s="16">
        <v>2666.3270000000002</v>
      </c>
      <c r="BL54" s="16">
        <v>87.1</v>
      </c>
      <c r="BM54" s="16">
        <v>9201.2909999999993</v>
      </c>
      <c r="BN54" s="16">
        <v>88.54</v>
      </c>
      <c r="BO54" s="20">
        <v>96925.154699999999</v>
      </c>
      <c r="BP54" s="20">
        <v>22463.035100000001</v>
      </c>
      <c r="BQ54" s="20">
        <v>74462.119699999996</v>
      </c>
      <c r="BR54" s="20">
        <v>92089.595700000005</v>
      </c>
      <c r="BS54" s="20">
        <v>4835.5590000000002</v>
      </c>
      <c r="BT54" s="20">
        <v>88.54</v>
      </c>
      <c r="BU54" s="20"/>
      <c r="BV54" s="20"/>
      <c r="BW54" s="50">
        <v>153370.81181000001</v>
      </c>
      <c r="BX54" s="50">
        <v>35446.706130000006</v>
      </c>
      <c r="BY54" s="50">
        <v>117924.10568000001</v>
      </c>
      <c r="BZ54" s="50">
        <v>148242.40688999998</v>
      </c>
      <c r="CA54" s="50">
        <v>5128.4049199999999</v>
      </c>
      <c r="CB54" s="50">
        <v>88.54</v>
      </c>
      <c r="CC54" s="50"/>
      <c r="CD54" s="50"/>
    </row>
    <row r="55" spans="1:82" x14ac:dyDescent="0.25">
      <c r="A55" s="2" t="s">
        <v>53</v>
      </c>
      <c r="B55" s="23">
        <v>640206.50890000002</v>
      </c>
      <c r="C55" s="23">
        <v>111595.79270000001</v>
      </c>
      <c r="D55" s="23">
        <v>528610.71620000002</v>
      </c>
      <c r="E55" s="23">
        <v>685134.16579999996</v>
      </c>
      <c r="F55" s="23">
        <v>-44927.656999999999</v>
      </c>
      <c r="G55" s="23">
        <v>50.2</v>
      </c>
      <c r="H55" s="13">
        <v>709647.37459999998</v>
      </c>
      <c r="I55" s="13">
        <v>147594.56469999999</v>
      </c>
      <c r="J55" s="13">
        <v>562052.80989999999</v>
      </c>
      <c r="K55" s="13">
        <v>727236.70570000005</v>
      </c>
      <c r="L55" s="13">
        <v>-17589.331099999999</v>
      </c>
      <c r="M55" s="13">
        <v>57.224499999999999</v>
      </c>
      <c r="N55" s="10">
        <v>582136.25439999998</v>
      </c>
      <c r="O55" s="10">
        <v>162113.1986</v>
      </c>
      <c r="P55" s="10">
        <v>420023.05589999998</v>
      </c>
      <c r="Q55" s="10">
        <v>583220.21440000006</v>
      </c>
      <c r="R55" s="10">
        <v>-1083.96</v>
      </c>
      <c r="S55" s="10">
        <v>66.718589999999992</v>
      </c>
      <c r="T55" s="16">
        <v>672885.94296999997</v>
      </c>
      <c r="U55" s="16">
        <v>673140.30079999997</v>
      </c>
      <c r="V55" s="16">
        <v>158306</v>
      </c>
      <c r="W55" s="16">
        <v>162536.01079999999</v>
      </c>
      <c r="X55" s="16">
        <v>24733</v>
      </c>
      <c r="Y55" s="16">
        <v>27630.816800000001</v>
      </c>
      <c r="Z55" s="16">
        <v>4519.5</v>
      </c>
      <c r="AA55" s="16">
        <v>4883.1692000000003</v>
      </c>
      <c r="AB55" s="16">
        <v>44853</v>
      </c>
      <c r="AC55" s="16">
        <v>48885.290099999998</v>
      </c>
      <c r="AD55" s="16">
        <v>53700.5</v>
      </c>
      <c r="AE55" s="16">
        <v>50150.318599999999</v>
      </c>
      <c r="AF55" s="16">
        <v>2000</v>
      </c>
      <c r="AG55" s="16">
        <v>2412.6417000000001</v>
      </c>
      <c r="AH55" s="16">
        <v>2000</v>
      </c>
      <c r="AI55" s="16">
        <v>0</v>
      </c>
      <c r="AJ55" s="16">
        <v>2628.3</v>
      </c>
      <c r="AK55" s="16">
        <v>2191.8125</v>
      </c>
      <c r="AL55" s="16">
        <v>500</v>
      </c>
      <c r="AM55" s="16">
        <v>75.049400000000006</v>
      </c>
      <c r="AN55" s="16">
        <v>19371.7</v>
      </c>
      <c r="AO55" s="16">
        <v>18340.974999999999</v>
      </c>
      <c r="AP55" s="16">
        <v>2000</v>
      </c>
      <c r="AQ55" s="16">
        <v>1182.1889000000001</v>
      </c>
      <c r="AR55" s="16">
        <v>0</v>
      </c>
      <c r="AS55" s="16">
        <v>0</v>
      </c>
      <c r="AT55" s="16">
        <v>4000</v>
      </c>
      <c r="AU55" s="16">
        <v>6783.7488999999996</v>
      </c>
      <c r="AV55" s="16">
        <v>0</v>
      </c>
      <c r="AW55" s="16">
        <v>0</v>
      </c>
      <c r="AX55" s="16">
        <v>514579.94300000003</v>
      </c>
      <c r="AY55" s="16">
        <v>510604.29</v>
      </c>
      <c r="AZ55" s="16">
        <v>667537.02679999999</v>
      </c>
      <c r="BA55" s="16">
        <v>35031.106200000002</v>
      </c>
      <c r="BB55" s="16">
        <v>0</v>
      </c>
      <c r="BC55" s="16">
        <v>5366.6251000000002</v>
      </c>
      <c r="BD55" s="16">
        <v>19445.121999999999</v>
      </c>
      <c r="BE55" s="16">
        <v>60745.289199999999</v>
      </c>
      <c r="BF55" s="16">
        <v>494336.29599999997</v>
      </c>
      <c r="BG55" s="16">
        <v>16069.7279</v>
      </c>
      <c r="BH55" s="16">
        <v>0</v>
      </c>
      <c r="BI55" s="16">
        <v>29919.900900000001</v>
      </c>
      <c r="BJ55" s="16">
        <v>1875.0595000000001</v>
      </c>
      <c r="BK55" s="16">
        <v>4695.2</v>
      </c>
      <c r="BL55" s="16">
        <v>52.7</v>
      </c>
      <c r="BM55" s="16">
        <v>5603.2740000000003</v>
      </c>
      <c r="BN55" s="16">
        <v>60.452800000000003</v>
      </c>
      <c r="BO55" s="20">
        <v>110931.98480000001</v>
      </c>
      <c r="BP55" s="20">
        <v>19562.9175</v>
      </c>
      <c r="BQ55" s="20">
        <v>91369.067299999995</v>
      </c>
      <c r="BR55" s="20">
        <v>71605.697499999995</v>
      </c>
      <c r="BS55" s="20">
        <v>39326.287300000004</v>
      </c>
      <c r="BT55" s="20">
        <v>60.452800000000003</v>
      </c>
      <c r="BU55" s="20"/>
      <c r="BV55" s="20"/>
      <c r="BW55" s="50">
        <v>163985.44411000001</v>
      </c>
      <c r="BX55" s="50">
        <v>32928.072840000001</v>
      </c>
      <c r="BY55" s="50">
        <v>131057.37126999999</v>
      </c>
      <c r="BZ55" s="50">
        <v>101752.96679000001</v>
      </c>
      <c r="CA55" s="50">
        <v>62232.477319999998</v>
      </c>
      <c r="CB55" s="50">
        <v>60.452800000000003</v>
      </c>
      <c r="CC55" s="50"/>
      <c r="CD55" s="50"/>
    </row>
    <row r="56" spans="1:82" x14ac:dyDescent="0.25">
      <c r="A56" s="2" t="s">
        <v>54</v>
      </c>
      <c r="B56" s="23">
        <v>182774.24350000001</v>
      </c>
      <c r="C56" s="23">
        <v>29307.027900000001</v>
      </c>
      <c r="D56" s="23">
        <v>153467.2156</v>
      </c>
      <c r="E56" s="23">
        <v>179838.88039999999</v>
      </c>
      <c r="F56" s="23">
        <v>2935.3631</v>
      </c>
      <c r="G56" s="23">
        <v>0</v>
      </c>
      <c r="H56" s="13">
        <v>260512.8088</v>
      </c>
      <c r="I56" s="13">
        <v>30332.641800000001</v>
      </c>
      <c r="J56" s="13">
        <v>230180.16699999999</v>
      </c>
      <c r="K56" s="13">
        <v>285891.91220000002</v>
      </c>
      <c r="L56" s="13">
        <v>-25379.1034</v>
      </c>
      <c r="M56" s="13">
        <v>25</v>
      </c>
      <c r="N56" s="10">
        <v>241090.73740000001</v>
      </c>
      <c r="O56" s="10">
        <v>30803.569299999999</v>
      </c>
      <c r="P56" s="10">
        <v>210287.16810000001</v>
      </c>
      <c r="Q56" s="10">
        <v>281358.1654</v>
      </c>
      <c r="R56" s="10">
        <v>-40267.428</v>
      </c>
      <c r="S56" s="10">
        <v>75</v>
      </c>
      <c r="T56" s="16">
        <v>246089.61836000002</v>
      </c>
      <c r="U56" s="16">
        <v>248200.5123</v>
      </c>
      <c r="V56" s="16">
        <v>28626.892</v>
      </c>
      <c r="W56" s="16">
        <v>31729.935000000001</v>
      </c>
      <c r="X56" s="16">
        <v>11400</v>
      </c>
      <c r="Y56" s="16">
        <v>12599.818799999999</v>
      </c>
      <c r="Z56" s="16">
        <v>902.1</v>
      </c>
      <c r="AA56" s="16">
        <v>974.91369999999995</v>
      </c>
      <c r="AB56" s="16">
        <v>4390</v>
      </c>
      <c r="AC56" s="16">
        <v>4528.6274999999996</v>
      </c>
      <c r="AD56" s="16">
        <v>4300</v>
      </c>
      <c r="AE56" s="16">
        <v>4852.4984000000004</v>
      </c>
      <c r="AF56" s="16">
        <v>180</v>
      </c>
      <c r="AG56" s="16">
        <v>165.11160000000001</v>
      </c>
      <c r="AH56" s="16">
        <v>180</v>
      </c>
      <c r="AI56" s="16">
        <v>0</v>
      </c>
      <c r="AJ56" s="16">
        <v>3057</v>
      </c>
      <c r="AK56" s="16">
        <v>3162.4430000000002</v>
      </c>
      <c r="AL56" s="16">
        <v>44</v>
      </c>
      <c r="AM56" s="16">
        <v>4.0209999999999999</v>
      </c>
      <c r="AN56" s="16">
        <v>3833.7919999999999</v>
      </c>
      <c r="AO56" s="16">
        <v>3833.7919999999999</v>
      </c>
      <c r="AP56" s="16">
        <v>300</v>
      </c>
      <c r="AQ56" s="16">
        <v>963.68200000000002</v>
      </c>
      <c r="AR56" s="16">
        <v>0</v>
      </c>
      <c r="AS56" s="16">
        <v>0</v>
      </c>
      <c r="AT56" s="16">
        <v>220</v>
      </c>
      <c r="AU56" s="16">
        <v>293.02690000000001</v>
      </c>
      <c r="AV56" s="16">
        <v>0</v>
      </c>
      <c r="AW56" s="16">
        <v>352</v>
      </c>
      <c r="AX56" s="16">
        <v>217462.72640000001</v>
      </c>
      <c r="AY56" s="16">
        <v>216470.57740000001</v>
      </c>
      <c r="AZ56" s="16">
        <v>246466.21100000001</v>
      </c>
      <c r="BA56" s="16">
        <v>28330.964599999999</v>
      </c>
      <c r="BB56" s="16">
        <v>501.6</v>
      </c>
      <c r="BC56" s="16">
        <v>6665.8752999999997</v>
      </c>
      <c r="BD56" s="16">
        <v>887.8</v>
      </c>
      <c r="BE56" s="16">
        <v>28447.017599999999</v>
      </c>
      <c r="BF56" s="16">
        <v>150796.61319999999</v>
      </c>
      <c r="BG56" s="16">
        <v>22227.861000000001</v>
      </c>
      <c r="BH56" s="16">
        <v>0</v>
      </c>
      <c r="BI56" s="16">
        <v>8509.2793999999994</v>
      </c>
      <c r="BJ56" s="16">
        <v>0</v>
      </c>
      <c r="BK56" s="16">
        <v>0</v>
      </c>
      <c r="BL56" s="16">
        <v>99.2</v>
      </c>
      <c r="BM56" s="16">
        <v>1734.3014000000001</v>
      </c>
      <c r="BN56" s="16">
        <v>71.25</v>
      </c>
      <c r="BO56" s="20">
        <v>40383.755799999999</v>
      </c>
      <c r="BP56" s="20">
        <v>5100.7033000000001</v>
      </c>
      <c r="BQ56" s="20">
        <v>35283.052499999998</v>
      </c>
      <c r="BR56" s="20">
        <v>29040.7075</v>
      </c>
      <c r="BS56" s="20">
        <v>11343.0483</v>
      </c>
      <c r="BT56" s="20">
        <v>71.25</v>
      </c>
      <c r="BU56" s="20"/>
      <c r="BV56" s="20"/>
      <c r="BW56" s="50">
        <v>54138.25907</v>
      </c>
      <c r="BX56" s="50">
        <v>7788.3635599999998</v>
      </c>
      <c r="BY56" s="50">
        <v>46349.895509999995</v>
      </c>
      <c r="BZ56" s="50">
        <v>49587.095340000007</v>
      </c>
      <c r="CA56" s="50">
        <v>4551.1637300000002</v>
      </c>
      <c r="CB56" s="50">
        <v>71.25</v>
      </c>
      <c r="CC56" s="50"/>
      <c r="CD56" s="50"/>
    </row>
    <row r="57" spans="1:82" x14ac:dyDescent="0.25">
      <c r="A57" s="2" t="s">
        <v>55</v>
      </c>
      <c r="B57" s="23">
        <v>366779.8615</v>
      </c>
      <c r="C57" s="23">
        <v>53500.274100000002</v>
      </c>
      <c r="D57" s="23">
        <v>313279.58740000002</v>
      </c>
      <c r="E57" s="23">
        <v>367490.97850000003</v>
      </c>
      <c r="F57" s="23">
        <v>-711.11699999999996</v>
      </c>
      <c r="G57" s="23">
        <v>0</v>
      </c>
      <c r="H57" s="13">
        <v>392096.7806</v>
      </c>
      <c r="I57" s="13">
        <v>78235.927599999995</v>
      </c>
      <c r="J57" s="13">
        <v>313860.853</v>
      </c>
      <c r="K57" s="13">
        <v>383186.49420000002</v>
      </c>
      <c r="L57" s="13">
        <v>8910.2864000000009</v>
      </c>
      <c r="M57" s="13">
        <v>44</v>
      </c>
      <c r="N57" s="10">
        <v>413469.96659999999</v>
      </c>
      <c r="O57" s="10">
        <v>73424.460999999996</v>
      </c>
      <c r="P57" s="10">
        <v>340045.50569999998</v>
      </c>
      <c r="Q57" s="10">
        <v>435882.45809999999</v>
      </c>
      <c r="R57" s="10">
        <v>-22412.4915</v>
      </c>
      <c r="S57" s="10">
        <v>59</v>
      </c>
      <c r="T57" s="16">
        <v>480865.94857000001</v>
      </c>
      <c r="U57" s="16">
        <v>485662.93530000001</v>
      </c>
      <c r="V57" s="16">
        <v>76985.3</v>
      </c>
      <c r="W57" s="16">
        <v>83420.708100000003</v>
      </c>
      <c r="X57" s="16">
        <v>13862</v>
      </c>
      <c r="Y57" s="16">
        <v>14562.5995</v>
      </c>
      <c r="Z57" s="16">
        <v>4763.3</v>
      </c>
      <c r="AA57" s="16">
        <v>5146.7091</v>
      </c>
      <c r="AB57" s="16">
        <v>15900</v>
      </c>
      <c r="AC57" s="16">
        <v>16041.2757</v>
      </c>
      <c r="AD57" s="16">
        <v>23740</v>
      </c>
      <c r="AE57" s="16">
        <v>23514.953000000001</v>
      </c>
      <c r="AF57" s="16">
        <v>1120</v>
      </c>
      <c r="AG57" s="16">
        <v>1188.6546000000001</v>
      </c>
      <c r="AH57" s="16">
        <v>1120</v>
      </c>
      <c r="AI57" s="16">
        <v>0</v>
      </c>
      <c r="AJ57" s="16">
        <v>3000</v>
      </c>
      <c r="AK57" s="16">
        <v>5675.0540000000001</v>
      </c>
      <c r="AL57" s="16">
        <v>0</v>
      </c>
      <c r="AM57" s="16">
        <v>24.322900000000001</v>
      </c>
      <c r="AN57" s="16">
        <v>0</v>
      </c>
      <c r="AO57" s="16">
        <v>3692</v>
      </c>
      <c r="AP57" s="16">
        <v>1300</v>
      </c>
      <c r="AQ57" s="16">
        <v>-1229.23</v>
      </c>
      <c r="AR57" s="16">
        <v>0</v>
      </c>
      <c r="AS57" s="16">
        <v>0</v>
      </c>
      <c r="AT57" s="16">
        <v>0</v>
      </c>
      <c r="AU57" s="16">
        <v>2061.2809999999999</v>
      </c>
      <c r="AV57" s="16">
        <v>13300</v>
      </c>
      <c r="AW57" s="16">
        <v>12743.088299999999</v>
      </c>
      <c r="AX57" s="16">
        <v>403880.64860000001</v>
      </c>
      <c r="AY57" s="16">
        <v>402242.22720000002</v>
      </c>
      <c r="AZ57" s="16">
        <v>517071.11040000001</v>
      </c>
      <c r="BA57" s="16">
        <v>57305.122499999998</v>
      </c>
      <c r="BB57" s="16">
        <v>1481.6</v>
      </c>
      <c r="BC57" s="16">
        <v>3189.7109999999998</v>
      </c>
      <c r="BD57" s="16">
        <v>6172.1522000000004</v>
      </c>
      <c r="BE57" s="16">
        <v>68700.095199999996</v>
      </c>
      <c r="BF57" s="16">
        <v>351861.44919999997</v>
      </c>
      <c r="BG57" s="16">
        <v>11044.3701</v>
      </c>
      <c r="BH57" s="16">
        <v>0</v>
      </c>
      <c r="BI57" s="16">
        <v>14169.349099999999</v>
      </c>
      <c r="BJ57" s="16">
        <v>0</v>
      </c>
      <c r="BK57" s="16">
        <v>3081.6610000000001</v>
      </c>
      <c r="BL57" s="16">
        <v>65.599999999999994</v>
      </c>
      <c r="BM57" s="16">
        <v>-31408.1751</v>
      </c>
      <c r="BN57" s="16">
        <v>91.05</v>
      </c>
      <c r="BO57" s="20">
        <v>68804.316200000001</v>
      </c>
      <c r="BP57" s="20">
        <v>8504.4045999999998</v>
      </c>
      <c r="BQ57" s="20">
        <v>60299.911599999999</v>
      </c>
      <c r="BR57" s="20">
        <v>65258.095200000003</v>
      </c>
      <c r="BS57" s="20">
        <v>3546.221</v>
      </c>
      <c r="BT57" s="20">
        <v>96.05</v>
      </c>
      <c r="BU57" s="20">
        <v>18199</v>
      </c>
      <c r="BV57" s="20">
        <v>18199</v>
      </c>
      <c r="BW57" s="50">
        <v>108340.30690000001</v>
      </c>
      <c r="BX57" s="50">
        <v>14304.499310000001</v>
      </c>
      <c r="BY57" s="50">
        <v>94035.807589999997</v>
      </c>
      <c r="BZ57" s="50">
        <v>102022.41069</v>
      </c>
      <c r="CA57" s="50">
        <v>6317.8962099999999</v>
      </c>
      <c r="CB57" s="50">
        <v>96.05</v>
      </c>
      <c r="CC57" s="50">
        <v>21501.187000000002</v>
      </c>
      <c r="CD57" s="50">
        <v>21501.187000000002</v>
      </c>
    </row>
    <row r="58" spans="1:82" s="4" customFormat="1" x14ac:dyDescent="0.25">
      <c r="A58" s="3" t="s">
        <v>56</v>
      </c>
      <c r="B58" s="24">
        <f t="shared" ref="B58:AY58" si="0">SUM(B6:B57)</f>
        <v>36955588.34610001</v>
      </c>
      <c r="C58" s="24">
        <f t="shared" si="0"/>
        <v>6745616.4667999987</v>
      </c>
      <c r="D58" s="24">
        <f t="shared" si="0"/>
        <v>30209971.879799996</v>
      </c>
      <c r="E58" s="24">
        <f t="shared" si="0"/>
        <v>37743138.517800003</v>
      </c>
      <c r="F58" s="24">
        <f t="shared" si="0"/>
        <v>-787550.17240000004</v>
      </c>
      <c r="G58" s="24">
        <f t="shared" si="0"/>
        <v>1513.8014800000001</v>
      </c>
      <c r="H58" s="14">
        <f t="shared" si="0"/>
        <v>36917137.195500001</v>
      </c>
      <c r="I58" s="14">
        <f t="shared" si="0"/>
        <v>8252669.911600003</v>
      </c>
      <c r="J58" s="14">
        <f t="shared" si="0"/>
        <v>28664467.284299992</v>
      </c>
      <c r="K58" s="14">
        <f t="shared" si="0"/>
        <v>37253072.50159999</v>
      </c>
      <c r="L58" s="14">
        <f t="shared" si="0"/>
        <v>-335935.30650000001</v>
      </c>
      <c r="M58" s="14">
        <f t="shared" si="0"/>
        <v>1994.48973</v>
      </c>
      <c r="N58" s="11">
        <f t="shared" si="0"/>
        <v>39605247.709500007</v>
      </c>
      <c r="O58" s="11">
        <f t="shared" si="0"/>
        <v>8386889.6188999983</v>
      </c>
      <c r="P58" s="11">
        <f t="shared" si="0"/>
        <v>31218358.0911</v>
      </c>
      <c r="Q58" s="11">
        <f t="shared" si="0"/>
        <v>39721734.997000001</v>
      </c>
      <c r="R58" s="11">
        <f t="shared" si="0"/>
        <v>-116487.28719999999</v>
      </c>
      <c r="S58" s="11">
        <f t="shared" si="0"/>
        <v>2462.8884499999999</v>
      </c>
      <c r="T58" s="18">
        <f t="shared" si="0"/>
        <v>46850405.856929988</v>
      </c>
      <c r="U58" s="18">
        <f t="shared" si="0"/>
        <v>45978033.337900005</v>
      </c>
      <c r="V58" s="18"/>
      <c r="W58" s="18">
        <f t="shared" si="0"/>
        <v>9939522.3990000021</v>
      </c>
      <c r="X58" s="18"/>
      <c r="Y58" s="18">
        <f t="shared" si="0"/>
        <v>4695172.1226999993</v>
      </c>
      <c r="Z58" s="18"/>
      <c r="AA58" s="18">
        <f t="shared" si="0"/>
        <v>614312.38449999981</v>
      </c>
      <c r="AB58" s="18"/>
      <c r="AC58" s="18">
        <f t="shared" si="0"/>
        <v>1621209.8946</v>
      </c>
      <c r="AD58" s="18"/>
      <c r="AE58" s="18">
        <f t="shared" si="0"/>
        <v>1388640.7781999994</v>
      </c>
      <c r="AF58" s="18"/>
      <c r="AG58" s="18">
        <f t="shared" si="0"/>
        <v>93033.5236</v>
      </c>
      <c r="AH58" s="18"/>
      <c r="AI58" s="18">
        <f t="shared" si="0"/>
        <v>2553.4633999999996</v>
      </c>
      <c r="AJ58" s="18"/>
      <c r="AK58" s="18">
        <f t="shared" si="0"/>
        <v>410164.35800000001</v>
      </c>
      <c r="AL58" s="18"/>
      <c r="AM58" s="18">
        <f t="shared" si="0"/>
        <v>3632.7988000000005</v>
      </c>
      <c r="AN58" s="18"/>
      <c r="AO58" s="18">
        <f t="shared" si="0"/>
        <v>584048.92570000002</v>
      </c>
      <c r="AP58" s="18"/>
      <c r="AQ58" s="18">
        <f t="shared" si="0"/>
        <v>164897.41379999998</v>
      </c>
      <c r="AR58" s="18"/>
      <c r="AS58" s="18">
        <f t="shared" si="0"/>
        <v>6.8000000000000007</v>
      </c>
      <c r="AT58" s="18"/>
      <c r="AU58" s="18">
        <f t="shared" si="0"/>
        <v>204217.71309999996</v>
      </c>
      <c r="AV58" s="18"/>
      <c r="AW58" s="18">
        <f t="shared" si="0"/>
        <v>157632.22459999996</v>
      </c>
      <c r="AX58" s="18"/>
      <c r="AY58" s="18">
        <f t="shared" si="0"/>
        <v>36038510.939199999</v>
      </c>
      <c r="AZ58" s="18">
        <f t="shared" ref="AZ58:BV58" si="1">SUM(AZ6:AZ57)</f>
        <v>44534919.740000002</v>
      </c>
      <c r="BA58" s="18">
        <f t="shared" si="1"/>
        <v>4011513.0443999991</v>
      </c>
      <c r="BB58" s="18">
        <f t="shared" si="1"/>
        <v>82182.599699999977</v>
      </c>
      <c r="BC58" s="18">
        <f t="shared" si="1"/>
        <v>383832.43980000005</v>
      </c>
      <c r="BD58" s="18">
        <f t="shared" si="1"/>
        <v>1866662.4612999996</v>
      </c>
      <c r="BE58" s="18">
        <f t="shared" si="1"/>
        <v>2951614.4975000001</v>
      </c>
      <c r="BF58" s="18">
        <f t="shared" si="1"/>
        <v>32040984.381400008</v>
      </c>
      <c r="BG58" s="18">
        <f t="shared" si="1"/>
        <v>1703287.1779000002</v>
      </c>
      <c r="BH58" s="18">
        <f t="shared" si="1"/>
        <v>5597.1080000000002</v>
      </c>
      <c r="BI58" s="18">
        <f t="shared" si="1"/>
        <v>789941.81920000003</v>
      </c>
      <c r="BJ58" s="18">
        <f t="shared" si="1"/>
        <v>465064.28809999995</v>
      </c>
      <c r="BK58" s="18">
        <f t="shared" si="1"/>
        <v>202254.28149999998</v>
      </c>
      <c r="BL58" s="18">
        <f t="shared" si="1"/>
        <v>31985.6423</v>
      </c>
      <c r="BM58" s="18">
        <f t="shared" si="1"/>
        <v>1443113.5981999997</v>
      </c>
      <c r="BN58" s="18">
        <f t="shared" si="1"/>
        <v>2434.0601700000002</v>
      </c>
      <c r="BO58" s="21">
        <f t="shared" si="1"/>
        <v>6406169.8748000003</v>
      </c>
      <c r="BP58" s="21">
        <f t="shared" si="1"/>
        <v>1277479.0217999995</v>
      </c>
      <c r="BQ58" s="21">
        <f t="shared" si="1"/>
        <v>5128690.8526999997</v>
      </c>
      <c r="BR58" s="21">
        <f t="shared" si="1"/>
        <v>5637096.6285000006</v>
      </c>
      <c r="BS58" s="21">
        <f t="shared" si="1"/>
        <v>769073.24689999979</v>
      </c>
      <c r="BT58" s="21">
        <f t="shared" si="1"/>
        <v>2534.80411</v>
      </c>
      <c r="BU58" s="21">
        <f t="shared" si="1"/>
        <v>60610.759229999996</v>
      </c>
      <c r="BV58" s="21">
        <f t="shared" si="1"/>
        <v>19256.986560000001</v>
      </c>
      <c r="BW58" s="51">
        <f t="shared" ref="BW58:CD58" si="2">SUM(BW6:BW57)</f>
        <v>9950239.7077000011</v>
      </c>
      <c r="BX58" s="51">
        <f t="shared" si="2"/>
        <v>2152189.2435499998</v>
      </c>
      <c r="BY58" s="51">
        <f t="shared" si="2"/>
        <v>7798050.4641499976</v>
      </c>
      <c r="BZ58" s="51">
        <f t="shared" si="2"/>
        <v>9378453.6535800006</v>
      </c>
      <c r="CA58" s="51">
        <f t="shared" si="2"/>
        <v>571786.05411999999</v>
      </c>
      <c r="CB58" s="51">
        <f t="shared" si="2"/>
        <v>2531.2376100000001</v>
      </c>
      <c r="CC58" s="51">
        <f t="shared" si="2"/>
        <v>60300.424230000004</v>
      </c>
      <c r="CD58" s="51">
        <f t="shared" si="2"/>
        <v>22359.173560000003</v>
      </c>
    </row>
    <row r="60" spans="1:82" x14ac:dyDescent="0.25">
      <c r="C60" s="5"/>
      <c r="I60" s="5"/>
      <c r="O60" s="5"/>
      <c r="BP60" s="5"/>
      <c r="BX60" s="5"/>
    </row>
  </sheetData>
  <mergeCells count="78">
    <mergeCell ref="BW2:CD2"/>
    <mergeCell ref="BW3:BW5"/>
    <mergeCell ref="BX3:BY3"/>
    <mergeCell ref="BZ3:BZ5"/>
    <mergeCell ref="CA3:CA5"/>
    <mergeCell ref="CB3:CB5"/>
    <mergeCell ref="CC3:CC5"/>
    <mergeCell ref="CD3:CD5"/>
    <mergeCell ref="BX4:BX5"/>
    <mergeCell ref="BY4:BY5"/>
    <mergeCell ref="C4:C5"/>
    <mergeCell ref="D4:D5"/>
    <mergeCell ref="I4:I5"/>
    <mergeCell ref="J4:J5"/>
    <mergeCell ref="O4:O5"/>
    <mergeCell ref="AB5:AC5"/>
    <mergeCell ref="AD5:AE5"/>
    <mergeCell ref="AF5:AG5"/>
    <mergeCell ref="Q3:Q5"/>
    <mergeCell ref="R3:R5"/>
    <mergeCell ref="S3:S5"/>
    <mergeCell ref="H3:H5"/>
    <mergeCell ref="I3:J3"/>
    <mergeCell ref="K3:K5"/>
    <mergeCell ref="T4:U5"/>
    <mergeCell ref="V4:W5"/>
    <mergeCell ref="P4:P5"/>
    <mergeCell ref="AR5:AS5"/>
    <mergeCell ref="X5:Y5"/>
    <mergeCell ref="Z5:AA5"/>
    <mergeCell ref="A2:A5"/>
    <mergeCell ref="B2:G2"/>
    <mergeCell ref="H2:M2"/>
    <mergeCell ref="N2:S2"/>
    <mergeCell ref="L3:L5"/>
    <mergeCell ref="M3:M5"/>
    <mergeCell ref="N3:N5"/>
    <mergeCell ref="O3:P3"/>
    <mergeCell ref="B3:B5"/>
    <mergeCell ref="C3:D3"/>
    <mergeCell ref="E3:E5"/>
    <mergeCell ref="F3:F5"/>
    <mergeCell ref="G3:G5"/>
    <mergeCell ref="AH5:AI5"/>
    <mergeCell ref="AJ5:AK5"/>
    <mergeCell ref="AL5:AM5"/>
    <mergeCell ref="AN5:AO5"/>
    <mergeCell ref="AP5:AQ5"/>
    <mergeCell ref="BU3:BU5"/>
    <mergeCell ref="BV3:BV5"/>
    <mergeCell ref="AT5:AU5"/>
    <mergeCell ref="AV5:AW5"/>
    <mergeCell ref="AX5:AY5"/>
    <mergeCell ref="BF4:BF5"/>
    <mergeCell ref="BR3:BR5"/>
    <mergeCell ref="BS3:BS5"/>
    <mergeCell ref="BT3:BT5"/>
    <mergeCell ref="BA4:BA5"/>
    <mergeCell ref="BB4:BB5"/>
    <mergeCell ref="BC4:BC5"/>
    <mergeCell ref="BD4:BD5"/>
    <mergeCell ref="BE4:BE5"/>
    <mergeCell ref="BL4:BL5"/>
    <mergeCell ref="BP4:BP5"/>
    <mergeCell ref="BQ4:BQ5"/>
    <mergeCell ref="T2:BN2"/>
    <mergeCell ref="BO2:BV2"/>
    <mergeCell ref="BG4:BG5"/>
    <mergeCell ref="BH4:BH5"/>
    <mergeCell ref="BI4:BI5"/>
    <mergeCell ref="BJ4:BJ5"/>
    <mergeCell ref="BK4:BK5"/>
    <mergeCell ref="AZ3:AZ5"/>
    <mergeCell ref="BA3:BL3"/>
    <mergeCell ref="BM3:BM5"/>
    <mergeCell ref="BN3:BN5"/>
    <mergeCell ref="BO3:BO5"/>
    <mergeCell ref="BP3:B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Гюльнара Мусалаева</dc:creator>
  <cp:lastModifiedBy>Гюльнара Мусалаева</cp:lastModifiedBy>
  <cp:lastPrinted>2019-04-10T07:49:13Z</cp:lastPrinted>
  <dcterms:created xsi:type="dcterms:W3CDTF">2019-04-08T10:01:15Z</dcterms:created>
  <dcterms:modified xsi:type="dcterms:W3CDTF">2019-04-12T11:52:41Z</dcterms:modified>
</cp:coreProperties>
</file>