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BMEN\Common\Бюджетное управление\Отдел финансирования гос. органов\Проект бюджета 2026-2028 гг\Таблицы и расчеты к бюджету 2026\"/>
    </mc:Choice>
  </mc:AlternateContent>
  <xr:revisionPtr revIDLastSave="0" documentId="13_ncr:1_{0EC576A3-CA32-4F57-869C-94D6E9A6E2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6-2028" sheetId="1" r:id="rId1"/>
  </sheets>
  <definedNames>
    <definedName name="_xlnm.Print_Area" localSheetId="0">'2026-2028'!$A$2:$D$739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2" i="1" l="1"/>
  <c r="D707" i="1"/>
  <c r="D694" i="1"/>
  <c r="D685" i="1"/>
  <c r="D662" i="1"/>
  <c r="D637" i="1"/>
  <c r="D621" i="1"/>
  <c r="D578" i="1"/>
  <c r="D566" i="1"/>
  <c r="D546" i="1"/>
  <c r="D533" i="1"/>
  <c r="D511" i="1"/>
  <c r="D496" i="1"/>
  <c r="D480" i="1"/>
  <c r="D462" i="1"/>
  <c r="D451" i="1"/>
  <c r="D437" i="1"/>
  <c r="D415" i="1"/>
  <c r="D389" i="1"/>
  <c r="D370" i="1"/>
  <c r="D355" i="1"/>
  <c r="D342" i="1"/>
  <c r="C342" i="1"/>
  <c r="D334" i="1"/>
  <c r="D311" i="1"/>
  <c r="D297" i="1"/>
  <c r="D282" i="1"/>
  <c r="D267" i="1"/>
  <c r="D251" i="1"/>
  <c r="D239" i="1"/>
  <c r="D229" i="1"/>
  <c r="D199" i="1"/>
  <c r="D172" i="1"/>
  <c r="D154" i="1"/>
  <c r="D138" i="1"/>
  <c r="D127" i="1"/>
  <c r="D106" i="1"/>
  <c r="D86" i="1"/>
  <c r="D71" i="1"/>
  <c r="D58" i="1"/>
  <c r="D44" i="1"/>
  <c r="D18" i="1"/>
  <c r="D7" i="1"/>
  <c r="B251" i="1"/>
  <c r="D739" i="1" l="1"/>
  <c r="C732" i="1"/>
  <c r="C707" i="1"/>
  <c r="C694" i="1"/>
  <c r="C685" i="1"/>
  <c r="C662" i="1"/>
  <c r="C637" i="1"/>
  <c r="C621" i="1"/>
  <c r="C578" i="1"/>
  <c r="C566" i="1"/>
  <c r="C546" i="1"/>
  <c r="C533" i="1"/>
  <c r="C511" i="1"/>
  <c r="C496" i="1"/>
  <c r="C480" i="1"/>
  <c r="C462" i="1"/>
  <c r="C451" i="1"/>
  <c r="C437" i="1"/>
  <c r="C415" i="1"/>
  <c r="C389" i="1"/>
  <c r="C370" i="1"/>
  <c r="C355" i="1"/>
  <c r="C334" i="1"/>
  <c r="C311" i="1"/>
  <c r="C297" i="1"/>
  <c r="C282" i="1"/>
  <c r="C267" i="1"/>
  <c r="C251" i="1"/>
  <c r="C239" i="1"/>
  <c r="C229" i="1"/>
  <c r="C199" i="1"/>
  <c r="C172" i="1"/>
  <c r="C154" i="1"/>
  <c r="C138" i="1"/>
  <c r="C127" i="1"/>
  <c r="C106" i="1"/>
  <c r="C86" i="1"/>
  <c r="C71" i="1"/>
  <c r="C58" i="1"/>
  <c r="C44" i="1"/>
  <c r="C18" i="1"/>
  <c r="C7" i="1"/>
  <c r="B732" i="1"/>
  <c r="B707" i="1"/>
  <c r="B694" i="1"/>
  <c r="B685" i="1"/>
  <c r="B662" i="1"/>
  <c r="B637" i="1"/>
  <c r="B621" i="1"/>
  <c r="B578" i="1"/>
  <c r="B566" i="1"/>
  <c r="B546" i="1"/>
  <c r="B533" i="1"/>
  <c r="B511" i="1"/>
  <c r="B496" i="1"/>
  <c r="B480" i="1"/>
  <c r="B462" i="1"/>
  <c r="B451" i="1"/>
  <c r="B437" i="1"/>
  <c r="B415" i="1"/>
  <c r="B389" i="1"/>
  <c r="B370" i="1"/>
  <c r="B355" i="1"/>
  <c r="B342" i="1"/>
  <c r="B334" i="1"/>
  <c r="B311" i="1"/>
  <c r="B297" i="1"/>
  <c r="B282" i="1"/>
  <c r="B267" i="1"/>
  <c r="B239" i="1"/>
  <c r="B229" i="1"/>
  <c r="B199" i="1"/>
  <c r="B172" i="1"/>
  <c r="B154" i="1"/>
  <c r="B138" i="1"/>
  <c r="B127" i="1"/>
  <c r="B106" i="1"/>
  <c r="B86" i="1"/>
  <c r="B71" i="1"/>
  <c r="B58" i="1"/>
  <c r="B44" i="1"/>
  <c r="B18" i="1"/>
  <c r="B7" i="1"/>
  <c r="C739" i="1" l="1"/>
  <c r="B739" i="1"/>
</calcChain>
</file>

<file path=xl/sharedStrings.xml><?xml version="1.0" encoding="utf-8"?>
<sst xmlns="http://schemas.openxmlformats.org/spreadsheetml/2006/main" count="740" uniqueCount="734">
  <si>
    <t>(тыс. рублей)</t>
  </si>
  <si>
    <t>Агульский район</t>
  </si>
  <si>
    <t>сельсовет "Амухский"</t>
  </si>
  <si>
    <t>село Буркихан</t>
  </si>
  <si>
    <t>сельсовет "Буршагский"</t>
  </si>
  <si>
    <t>сельсовет "Дулдугский"</t>
  </si>
  <si>
    <t>сельсовет "Курагский"</t>
  </si>
  <si>
    <t>сельсовет "Ричинский"</t>
  </si>
  <si>
    <t>село Тпиг</t>
  </si>
  <si>
    <t>село Фите</t>
  </si>
  <si>
    <t>сельсовет "Хутхульский"</t>
  </si>
  <si>
    <t>село Чираг</t>
  </si>
  <si>
    <t>Акушинский район</t>
  </si>
  <si>
    <t>сельсовет "Акушинский"</t>
  </si>
  <si>
    <t>сельсовет "Алиханмахинский"</t>
  </si>
  <si>
    <t>село Аметеркмахи</t>
  </si>
  <si>
    <t>сельсовет "Балхарский"</t>
  </si>
  <si>
    <t>сельсовет "Бургимакмахинский"</t>
  </si>
  <si>
    <t>село Бутри</t>
  </si>
  <si>
    <t>село Верхние Мулебки</t>
  </si>
  <si>
    <t>село Гапшима</t>
  </si>
  <si>
    <t>село Геба</t>
  </si>
  <si>
    <t>село Герхмахи</t>
  </si>
  <si>
    <t>село Гинта</t>
  </si>
  <si>
    <t>сельсовет "Дубримахинский"</t>
  </si>
  <si>
    <t>село Кавкамахи</t>
  </si>
  <si>
    <t>сельсовет "Кассагумахинский"</t>
  </si>
  <si>
    <t>село  Куркимахи</t>
  </si>
  <si>
    <t>село Муги</t>
  </si>
  <si>
    <t>сельсовет " Нахкинский"</t>
  </si>
  <si>
    <t>сельсовет "Нацинский"</t>
  </si>
  <si>
    <t>село Танты</t>
  </si>
  <si>
    <t>сельсовет "Тебекмахинский"</t>
  </si>
  <si>
    <t>село Уллучара</t>
  </si>
  <si>
    <t>сельсовет "Урхучимахинский"</t>
  </si>
  <si>
    <t>сельсовет "Усишинский"</t>
  </si>
  <si>
    <t>сельсовет "Цугнинский"</t>
  </si>
  <si>
    <t>сельсовет "Шуктынский"</t>
  </si>
  <si>
    <t>Ахвахский район</t>
  </si>
  <si>
    <t>сельсовет "Анчикский"</t>
  </si>
  <si>
    <t>село Арчо</t>
  </si>
  <si>
    <t>сельсовет "Верхнеинхелинский"</t>
  </si>
  <si>
    <t>село Изано</t>
  </si>
  <si>
    <t>сельсовет "Ингердахский"</t>
  </si>
  <si>
    <t>сельсовет "Каратинский"</t>
  </si>
  <si>
    <t>село  Кудиябросо</t>
  </si>
  <si>
    <t>село  Лологонитль</t>
  </si>
  <si>
    <t>село  Местерух</t>
  </si>
  <si>
    <t>сельсовет "Тад-Магитлинский"</t>
  </si>
  <si>
    <t>сельсовет "Тлибишинский"</t>
  </si>
  <si>
    <t>село Тукита</t>
  </si>
  <si>
    <t>сельсовет "Цолодинский"</t>
  </si>
  <si>
    <t>Ахтынский район</t>
  </si>
  <si>
    <t>село Гдым</t>
  </si>
  <si>
    <t xml:space="preserve">село Джаба </t>
  </si>
  <si>
    <t>село Зрых</t>
  </si>
  <si>
    <t>село Кака</t>
  </si>
  <si>
    <t>село Калук</t>
  </si>
  <si>
    <t>сельсовет " Луткунский"</t>
  </si>
  <si>
    <t>сельсовет "Смугульский"</t>
  </si>
  <si>
    <t>село Ухул</t>
  </si>
  <si>
    <t>село Фий</t>
  </si>
  <si>
    <t>село Хнов</t>
  </si>
  <si>
    <t>сельсовет "Хрюгский"</t>
  </si>
  <si>
    <t>село Ялак</t>
  </si>
  <si>
    <t xml:space="preserve">Бабаюртовский район </t>
  </si>
  <si>
    <t>сельсовет "Адиль-Янгиюртовский"</t>
  </si>
  <si>
    <t>сельсовет "Геметюбинский"</t>
  </si>
  <si>
    <t>село Герменчик</t>
  </si>
  <si>
    <t>село  Львовский № 1</t>
  </si>
  <si>
    <t>село Люксембург</t>
  </si>
  <si>
    <t>сельсовет " Мужукайский"</t>
  </si>
  <si>
    <t>село  Новокаре</t>
  </si>
  <si>
    <t>сельсовет "Новокосинский"</t>
  </si>
  <si>
    <t>сельсовет "Тамазатюбинский"</t>
  </si>
  <si>
    <t>село Татаюрт</t>
  </si>
  <si>
    <t>сельсовет "Туршунайский"</t>
  </si>
  <si>
    <t>село Уцмиюрт</t>
  </si>
  <si>
    <t>село  Хамаматюрт</t>
  </si>
  <si>
    <t>сельсовет "Хасанайский"</t>
  </si>
  <si>
    <t>Ботлихский район</t>
  </si>
  <si>
    <t>село Алак</t>
  </si>
  <si>
    <t>сельсовет "Андийский"</t>
  </si>
  <si>
    <t>сельсовет "Ансалтинский"</t>
  </si>
  <si>
    <t>село Ашали</t>
  </si>
  <si>
    <t>село Гагатли</t>
  </si>
  <si>
    <t>сельсовет "Годоберинский"</t>
  </si>
  <si>
    <t>село Зило</t>
  </si>
  <si>
    <t>село Кванхидатли</t>
  </si>
  <si>
    <t>село Кижани</t>
  </si>
  <si>
    <t>село Миарсо</t>
  </si>
  <si>
    <t>сельсовет "Мунинский"</t>
  </si>
  <si>
    <t>село Нижнее Инхело</t>
  </si>
  <si>
    <t>село Рахата</t>
  </si>
  <si>
    <t>сельсовет "Рикванинский"</t>
  </si>
  <si>
    <t>село Тандо</t>
  </si>
  <si>
    <t>село Тлох</t>
  </si>
  <si>
    <t>сельсовет "Хелетуринский"</t>
  </si>
  <si>
    <t>сельсовет "Чанковский"</t>
  </si>
  <si>
    <t>сельсовет "Шодродинский"</t>
  </si>
  <si>
    <t>Буйнакский район</t>
  </si>
  <si>
    <t>село Акайтала</t>
  </si>
  <si>
    <t>сельсовет "Апшинский"</t>
  </si>
  <si>
    <t>село Аркас</t>
  </si>
  <si>
    <t>село Атланаул</t>
  </si>
  <si>
    <t>село Буглен</t>
  </si>
  <si>
    <t>село Верхний Дженгутай</t>
  </si>
  <si>
    <t>сельсовет "Верхнеказанищенский"</t>
  </si>
  <si>
    <t>сельсовет "Верхне-Каранаевский"</t>
  </si>
  <si>
    <t>село Дуранги</t>
  </si>
  <si>
    <t>сельсовет "Ишкартынский"</t>
  </si>
  <si>
    <t>село Кадар</t>
  </si>
  <si>
    <t>сельсовет "Карамахинский"</t>
  </si>
  <si>
    <t>село Кафыр-Кумух</t>
  </si>
  <si>
    <t>сельсовет "Манасаульский"</t>
  </si>
  <si>
    <t xml:space="preserve">село Нижний Дженгутай </t>
  </si>
  <si>
    <t>село Нижнее  Казанище</t>
  </si>
  <si>
    <t>сельсовет "Халимбекаульский"</t>
  </si>
  <si>
    <t>сельсовет "Чанкурбинский"</t>
  </si>
  <si>
    <t>село Чиркей</t>
  </si>
  <si>
    <t>сельсовет "Эрпелинский"</t>
  </si>
  <si>
    <t>Гергебильский район</t>
  </si>
  <si>
    <t>село Аймаки</t>
  </si>
  <si>
    <t>сельсовет "Дарада-Мурадинский"</t>
  </si>
  <si>
    <t>село Гергебиль</t>
  </si>
  <si>
    <t>сельсовет "Кикунинский"</t>
  </si>
  <si>
    <t>село Кудутль</t>
  </si>
  <si>
    <t>село Курми</t>
  </si>
  <si>
    <t>село Маали</t>
  </si>
  <si>
    <t>сельсовет "Могохский"</t>
  </si>
  <si>
    <t>сельсовет "Хвартикунинский"</t>
  </si>
  <si>
    <t>село Чалда</t>
  </si>
  <si>
    <t>Гумбетовский  район</t>
  </si>
  <si>
    <t>сельсовет "Арадирихский"</t>
  </si>
  <si>
    <t>сельсовет "Аргванинский"</t>
  </si>
  <si>
    <t>село Верхнее  Инхо</t>
  </si>
  <si>
    <t>село Гадари</t>
  </si>
  <si>
    <t>село Данух</t>
  </si>
  <si>
    <t>сельсовет "Игалинский"</t>
  </si>
  <si>
    <t>село Ингиши</t>
  </si>
  <si>
    <t>село Килятль</t>
  </si>
  <si>
    <t>сельсовет "Мехельтинский"</t>
  </si>
  <si>
    <t>село  Нижнее  Инхо</t>
  </si>
  <si>
    <t>село Тлярата</t>
  </si>
  <si>
    <t>сельсовет "Цилитлинский"</t>
  </si>
  <si>
    <t>село Чирката</t>
  </si>
  <si>
    <t>село Читль</t>
  </si>
  <si>
    <t>сельсовет "Шабдухский"</t>
  </si>
  <si>
    <t>Гунибский район</t>
  </si>
  <si>
    <t>сельсовет  "Бацадинский"</t>
  </si>
  <si>
    <t>село Бухты</t>
  </si>
  <si>
    <t>село Гонода</t>
  </si>
  <si>
    <t>сельсовет "Кегерский"</t>
  </si>
  <si>
    <t>сельсовет "Кородинский"</t>
  </si>
  <si>
    <t>сельсовет "Кудалинский"</t>
  </si>
  <si>
    <t>село Мегеб</t>
  </si>
  <si>
    <t>село Обох</t>
  </si>
  <si>
    <t>сельсовет "Ругуджинский"</t>
  </si>
  <si>
    <t>село Салта</t>
  </si>
  <si>
    <t>сельсовет "Согратлинский"</t>
  </si>
  <si>
    <t>сельсовет "Тлогобский"</t>
  </si>
  <si>
    <t>село Хиндах</t>
  </si>
  <si>
    <t>село Хоточ</t>
  </si>
  <si>
    <t>сельсовет "Чохский"</t>
  </si>
  <si>
    <t>сельсовет "Шангодинский"</t>
  </si>
  <si>
    <t>сельсовет "Шуланинский"</t>
  </si>
  <si>
    <t>Дахадаевский район</t>
  </si>
  <si>
    <t>сельсовет "Аштынский"</t>
  </si>
  <si>
    <t>сельсовет "Бускринский"</t>
  </si>
  <si>
    <t>сельсовет "Гуладтынский"</t>
  </si>
  <si>
    <t>село Дибгалик</t>
  </si>
  <si>
    <t>сельсовет "Дибгашинский"</t>
  </si>
  <si>
    <t>сельсовет "Дуакарский"</t>
  </si>
  <si>
    <t>село Зильбачи</t>
  </si>
  <si>
    <t>село Зубанчи</t>
  </si>
  <si>
    <t>сельсовет "Ицаринский"</t>
  </si>
  <si>
    <t>село Калкни</t>
  </si>
  <si>
    <t>сельсовет "Карбучимахинский"</t>
  </si>
  <si>
    <t>сельсовет "Кищинский"</t>
  </si>
  <si>
    <t>поселок  Кубачи</t>
  </si>
  <si>
    <t>сельсовет "Кудагинский"</t>
  </si>
  <si>
    <t>село Кунки</t>
  </si>
  <si>
    <t>село Меусиша</t>
  </si>
  <si>
    <t>село Морское</t>
  </si>
  <si>
    <t>сельсовет "Сутбукский"</t>
  </si>
  <si>
    <t>сельсовет "Трисанчинский"</t>
  </si>
  <si>
    <t>сельсовет "Урагинский"</t>
  </si>
  <si>
    <t>сельсовет "Ураринский"</t>
  </si>
  <si>
    <t>село Уркарах</t>
  </si>
  <si>
    <t>село Харбук</t>
  </si>
  <si>
    <t>село Хуршни</t>
  </si>
  <si>
    <t>сельсовет "Цизгаринский"</t>
  </si>
  <si>
    <t>село Чишили</t>
  </si>
  <si>
    <t>Дербентский район</t>
  </si>
  <si>
    <t xml:space="preserve">село Аглоби </t>
  </si>
  <si>
    <t>село Араблинское</t>
  </si>
  <si>
    <t>село Белиджи</t>
  </si>
  <si>
    <t>поселок Белиджи</t>
  </si>
  <si>
    <t>сельсовет "Берикеевский"</t>
  </si>
  <si>
    <t>село Великент</t>
  </si>
  <si>
    <t>село Геджух</t>
  </si>
  <si>
    <t>село Деличобан</t>
  </si>
  <si>
    <t>село Джалган</t>
  </si>
  <si>
    <t>село Джемикент</t>
  </si>
  <si>
    <t>сельсовет "Зидьян-Казмалярский"</t>
  </si>
  <si>
    <t>село Кала</t>
  </si>
  <si>
    <t>село Куллар</t>
  </si>
  <si>
    <t>поселок Мамедкала</t>
  </si>
  <si>
    <t>село Митаги</t>
  </si>
  <si>
    <t>село Митаги-Казмалар</t>
  </si>
  <si>
    <t>село Мугарты</t>
  </si>
  <si>
    <t>село Музаим</t>
  </si>
  <si>
    <t>село Нюгди</t>
  </si>
  <si>
    <t>село Падар</t>
  </si>
  <si>
    <t>сельсовет "Первомайский"</t>
  </si>
  <si>
    <t>сельсовет "Рубасский"</t>
  </si>
  <si>
    <t>село Рукель</t>
  </si>
  <si>
    <t>село Сабнова</t>
  </si>
  <si>
    <t>село Салик</t>
  </si>
  <si>
    <t>сельсовет "Татлярский"</t>
  </si>
  <si>
    <t>село Уллу-Теркеме</t>
  </si>
  <si>
    <t>сельсовет "Хазарский"</t>
  </si>
  <si>
    <t>сельсовет "Чинарский"</t>
  </si>
  <si>
    <t>Докузпаринский район</t>
  </si>
  <si>
    <t>село Авадан</t>
  </si>
  <si>
    <t>село Каладжух</t>
  </si>
  <si>
    <t>село Каракюре</t>
  </si>
  <si>
    <t>сельсовет "Килерский"</t>
  </si>
  <si>
    <t>село Куруш</t>
  </si>
  <si>
    <t>сельсовет "Микрахский"</t>
  </si>
  <si>
    <t>сельсовет "Мискинджинский"</t>
  </si>
  <si>
    <t>село  Новое  Кара-Кюре</t>
  </si>
  <si>
    <t>село Усухчай</t>
  </si>
  <si>
    <t xml:space="preserve">Казбековский  район </t>
  </si>
  <si>
    <t>село Алмак</t>
  </si>
  <si>
    <t>сельсовет "Артлухский"</t>
  </si>
  <si>
    <t>село Буртунай</t>
  </si>
  <si>
    <t>село Гертма</t>
  </si>
  <si>
    <t>село Гуни</t>
  </si>
  <si>
    <t>село Гостала</t>
  </si>
  <si>
    <t>поселок  Дубки</t>
  </si>
  <si>
    <t>село Инчха</t>
  </si>
  <si>
    <t>село Калининаул</t>
  </si>
  <si>
    <t>село Ленинаул</t>
  </si>
  <si>
    <t>сельсовет "Хубарский"</t>
  </si>
  <si>
    <t>Кайтагский  район</t>
  </si>
  <si>
    <t>сельсовет "Ахмедкентский"</t>
  </si>
  <si>
    <t>сельсовет "Баршамайский"</t>
  </si>
  <si>
    <t>сельсовет "Варситский"</t>
  </si>
  <si>
    <t>село Гулли</t>
  </si>
  <si>
    <t>сельсовет "Джавгатский"</t>
  </si>
  <si>
    <t>сельсовет  "Джибахнинский"</t>
  </si>
  <si>
    <t>село Джинаби</t>
  </si>
  <si>
    <t>сельсовет "Джирабачинский"</t>
  </si>
  <si>
    <t>сельсовет "Карацанский"</t>
  </si>
  <si>
    <t>сельсовет "Киркинский"</t>
  </si>
  <si>
    <t>сельсовет "Кирцикский"</t>
  </si>
  <si>
    <t>село Санчи</t>
  </si>
  <si>
    <t>село Чумли</t>
  </si>
  <si>
    <t>сельсовет "Шилягинский"</t>
  </si>
  <si>
    <t>сельсовет "Янгикентский"</t>
  </si>
  <si>
    <t>Карабудахкентский район</t>
  </si>
  <si>
    <t>село Агачаул</t>
  </si>
  <si>
    <t xml:space="preserve">село Аданак </t>
  </si>
  <si>
    <t>поселок  Ачи-Су</t>
  </si>
  <si>
    <t>село Гели</t>
  </si>
  <si>
    <t>сельсовет "Губденский"</t>
  </si>
  <si>
    <t>село Гурбуки</t>
  </si>
  <si>
    <t>село Доргели</t>
  </si>
  <si>
    <t>село Зеленоморск</t>
  </si>
  <si>
    <t>сельсовет "Кака-Шуринский"</t>
  </si>
  <si>
    <t>село Карабудахкент</t>
  </si>
  <si>
    <t>поселок Манас</t>
  </si>
  <si>
    <t>село Манаскент</t>
  </si>
  <si>
    <t>село Параул</t>
  </si>
  <si>
    <t>село Уллубийаул</t>
  </si>
  <si>
    <t>Каякентский район</t>
  </si>
  <si>
    <t>сельсовет "Алхаджакентский"</t>
  </si>
  <si>
    <t>село Башлыкент</t>
  </si>
  <si>
    <t>село Герга</t>
  </si>
  <si>
    <t>село Джаванкент</t>
  </si>
  <si>
    <t>село Дружба</t>
  </si>
  <si>
    <t>село Капкайкент</t>
  </si>
  <si>
    <t>село Каранайаул</t>
  </si>
  <si>
    <t>сельсовет "Каякентский"</t>
  </si>
  <si>
    <t>сельсовет "Нововикринский"</t>
  </si>
  <si>
    <t>сельсовет "Новокаякентский"</t>
  </si>
  <si>
    <t>село Первомайское</t>
  </si>
  <si>
    <t>сельсовет "Сагаси-Дейбукский"</t>
  </si>
  <si>
    <t>село Усемикент</t>
  </si>
  <si>
    <t>село Утамыш</t>
  </si>
  <si>
    <t>Кизилюртовский  район</t>
  </si>
  <si>
    <t>село Акнада</t>
  </si>
  <si>
    <t>село Гельбах</t>
  </si>
  <si>
    <t>сельсовет "Зубутли-Миатлинский"</t>
  </si>
  <si>
    <t>село Кироваул</t>
  </si>
  <si>
    <t>село Комсомольское</t>
  </si>
  <si>
    <t xml:space="preserve">село Кульзеб </t>
  </si>
  <si>
    <t>село Миатли</t>
  </si>
  <si>
    <t>сельсовет "Нечаевский"</t>
  </si>
  <si>
    <t>село Нижний Чирюрт</t>
  </si>
  <si>
    <t>село Новый Чиркей</t>
  </si>
  <si>
    <t>сельсовет "Стальский"</t>
  </si>
  <si>
    <t>село Султан-Янги-Юрт</t>
  </si>
  <si>
    <t>село Чонтаул</t>
  </si>
  <si>
    <t>Кизлярский район</t>
  </si>
  <si>
    <t>сельсовет "Аверьяновский"</t>
  </si>
  <si>
    <t>сельсовет "Александрийский"</t>
  </si>
  <si>
    <t>сельсовет "Большеарешевский"</t>
  </si>
  <si>
    <t>сельсовет "Большебредихинский"</t>
  </si>
  <si>
    <t>сельсовет "Большезадоевский"</t>
  </si>
  <si>
    <t>сельсовет "Брянский"</t>
  </si>
  <si>
    <t>сельсовет "Впередовский"</t>
  </si>
  <si>
    <t>сельсовет "Кардоновский"</t>
  </si>
  <si>
    <t>сельсовет "Кизлярский"</t>
  </si>
  <si>
    <t>сельсовет "Косякинский"</t>
  </si>
  <si>
    <t>сельсовет "Крайновсикй"</t>
  </si>
  <si>
    <t>сельсовет "Красноармейский"</t>
  </si>
  <si>
    <t>сельсовет "Малоарешевский"</t>
  </si>
  <si>
    <t>село Новый Бирюзяк</t>
  </si>
  <si>
    <t>сельсовет "Новокохановский"</t>
  </si>
  <si>
    <t>сельсовет "Новосеребряковский"</t>
  </si>
  <si>
    <t>село Огузер</t>
  </si>
  <si>
    <t>село Тушиловка</t>
  </si>
  <si>
    <t>сельсовет "Цветковский"</t>
  </si>
  <si>
    <t>сельсовет "Черняевский"</t>
  </si>
  <si>
    <t>сельсовет "Южный"</t>
  </si>
  <si>
    <t>сельсовет "Яснополянский"</t>
  </si>
  <si>
    <t>Кумторкалинский район</t>
  </si>
  <si>
    <t>село Аджидада</t>
  </si>
  <si>
    <t>село Алмало</t>
  </si>
  <si>
    <t>сельсовет "Коркмаскалинский"</t>
  </si>
  <si>
    <t>село Темиргое</t>
  </si>
  <si>
    <t xml:space="preserve">поселок Тюбе  </t>
  </si>
  <si>
    <t xml:space="preserve">село Учкент </t>
  </si>
  <si>
    <t xml:space="preserve">село Шамхал-Янги-Юрт </t>
  </si>
  <si>
    <t>Кулинский район</t>
  </si>
  <si>
    <t>село Вачи</t>
  </si>
  <si>
    <t>сельсовет "Вихлинский"</t>
  </si>
  <si>
    <t>село Кани</t>
  </si>
  <si>
    <t>сельсовет "Каялинский"</t>
  </si>
  <si>
    <t>село Кули</t>
  </si>
  <si>
    <t>село Сумбатль</t>
  </si>
  <si>
    <t>село Хойхи</t>
  </si>
  <si>
    <t>село Хосрех</t>
  </si>
  <si>
    <t>село Цовкра - 1</t>
  </si>
  <si>
    <t>село Цовкра - 2</t>
  </si>
  <si>
    <t>село Цущар</t>
  </si>
  <si>
    <t>село Цыйша</t>
  </si>
  <si>
    <t>Курахский  район</t>
  </si>
  <si>
    <t>село Аладаш</t>
  </si>
  <si>
    <t>сельсовет "Ашарский"</t>
  </si>
  <si>
    <t>сельсовет "Гельхенский"</t>
  </si>
  <si>
    <t>сельсовет "Икринский"</t>
  </si>
  <si>
    <t>село Кабир</t>
  </si>
  <si>
    <t>сельсовет "Кочхюрский"</t>
  </si>
  <si>
    <t>село Кумух</t>
  </si>
  <si>
    <t>сельсовет "Курахский"</t>
  </si>
  <si>
    <t>сельсовет "Кутульский"</t>
  </si>
  <si>
    <t>сельсовет "Моллакентский"</t>
  </si>
  <si>
    <t>сельсовет "Усугский"</t>
  </si>
  <si>
    <t>село Хпюк</t>
  </si>
  <si>
    <t>сельсовет "Шимихюрский"</t>
  </si>
  <si>
    <t>сельсовет "Штульский"</t>
  </si>
  <si>
    <t>Лакский  район</t>
  </si>
  <si>
    <t>сельсовет "Буршинский"</t>
  </si>
  <si>
    <t>сельсовет "Камахальский"</t>
  </si>
  <si>
    <t>село Кара</t>
  </si>
  <si>
    <t>сельсовет "Карашинский"</t>
  </si>
  <si>
    <t>сельсовет "Кубинский"</t>
  </si>
  <si>
    <t>сельсовет "Кубринский"</t>
  </si>
  <si>
    <t>сельсовет "Кулушацкий"</t>
  </si>
  <si>
    <t>сельсовет "Куминский"</t>
  </si>
  <si>
    <t>сельсовет "Кундынский"</t>
  </si>
  <si>
    <t>сельсовет "Курклинский"</t>
  </si>
  <si>
    <t>сельсовет "Унчукатлинский"</t>
  </si>
  <si>
    <t>сельсовет "Уринский"</t>
  </si>
  <si>
    <t>село Хулисма</t>
  </si>
  <si>
    <t>сельсовет "Хунинский"</t>
  </si>
  <si>
    <t>сельсовет "Хуринский"</t>
  </si>
  <si>
    <t>сельсвоет "Хурхинский"</t>
  </si>
  <si>
    <t>село Шара</t>
  </si>
  <si>
    <t>сельсовет "Шовкринский"</t>
  </si>
  <si>
    <t xml:space="preserve">Левашинский  район </t>
  </si>
  <si>
    <t>сельсовет "Аршимахинский"</t>
  </si>
  <si>
    <t>село Ахкент</t>
  </si>
  <si>
    <t>сельсовет "Аялакабский"</t>
  </si>
  <si>
    <t>сельсовет "Верхне-Лабкомахинский"</t>
  </si>
  <si>
    <t>сельсовет "Верхне-Убекимахинский"</t>
  </si>
  <si>
    <t>сельсовет "Джангамахинский"</t>
  </si>
  <si>
    <t>сельсовет "Какамахинский"</t>
  </si>
  <si>
    <t>сельсовет "Карлабкинский"</t>
  </si>
  <si>
    <t>село Кулецма</t>
  </si>
  <si>
    <t>сельсовет "Куппинский"</t>
  </si>
  <si>
    <t>село Кутиша</t>
  </si>
  <si>
    <t>сельсовет "Мекегинский"</t>
  </si>
  <si>
    <t>сельсовет "Мусультемахинский"</t>
  </si>
  <si>
    <t>село Наскент</t>
  </si>
  <si>
    <t>село Нижнее  Чугли</t>
  </si>
  <si>
    <t>село  Орада Чугли</t>
  </si>
  <si>
    <t>село Охли</t>
  </si>
  <si>
    <t>село Уллуая</t>
  </si>
  <si>
    <t>село Урма</t>
  </si>
  <si>
    <t>сельсовет "Хаджалмахинский"</t>
  </si>
  <si>
    <t>село Хахита</t>
  </si>
  <si>
    <t>сельсовет "Цудахарский"</t>
  </si>
  <si>
    <t>село Цухта</t>
  </si>
  <si>
    <t>село Чуни</t>
  </si>
  <si>
    <t>сельсовет "Эбдалаянский"</t>
  </si>
  <si>
    <t>Магарамкентский  район</t>
  </si>
  <si>
    <t>село Азадоглы</t>
  </si>
  <si>
    <t>сельсовет "Бильбильский"</t>
  </si>
  <si>
    <t>село  Бут-Казмаляр</t>
  </si>
  <si>
    <t>село Гапцах</t>
  </si>
  <si>
    <t>сельсовет "Гарахский"</t>
  </si>
  <si>
    <t>село Гильяр</t>
  </si>
  <si>
    <t>сельсовет "Кабир-Казмалярский"</t>
  </si>
  <si>
    <t>село  Картас-Казмаляр</t>
  </si>
  <si>
    <t>село Куйсун</t>
  </si>
  <si>
    <t>село Мугерган</t>
  </si>
  <si>
    <t>сельсовет "Новоаульский"</t>
  </si>
  <si>
    <t>сельсовет "Оружбинский"</t>
  </si>
  <si>
    <t>село Самур</t>
  </si>
  <si>
    <t>село Советское</t>
  </si>
  <si>
    <t>сельсовет "Тагиркент-Казмалярский"</t>
  </si>
  <si>
    <t>село Филя</t>
  </si>
  <si>
    <t>село Ходжа-Казмаляр</t>
  </si>
  <si>
    <t>село Целягюн</t>
  </si>
  <si>
    <t>село Чахчах-Казмаляр</t>
  </si>
  <si>
    <t>село Яраг-Казмаляр</t>
  </si>
  <si>
    <t>Новолакский район</t>
  </si>
  <si>
    <t>село Ахар</t>
  </si>
  <si>
    <t>село Банайюрт</t>
  </si>
  <si>
    <t>село  Гамиях</t>
  </si>
  <si>
    <t>сельсовет "Дучинский"</t>
  </si>
  <si>
    <t>сельсовет "Новокулинский"</t>
  </si>
  <si>
    <t>село Новолакское</t>
  </si>
  <si>
    <t>сельсовет "Новомехельтинский"</t>
  </si>
  <si>
    <t>село Новочуртах</t>
  </si>
  <si>
    <t>село Тухчар</t>
  </si>
  <si>
    <t>село Чапаево</t>
  </si>
  <si>
    <t>село Шушия</t>
  </si>
  <si>
    <t>село Ямансу</t>
  </si>
  <si>
    <t>Ногайский  район</t>
  </si>
  <si>
    <t>сельсовет "Арсланбековский"</t>
  </si>
  <si>
    <t>сельсовет "Карагасский"</t>
  </si>
  <si>
    <t>сельсовет "Карасувский"</t>
  </si>
  <si>
    <t>сельсовет "Коктюбинский"</t>
  </si>
  <si>
    <t>село Кумли</t>
  </si>
  <si>
    <t>село Кунбатар</t>
  </si>
  <si>
    <t>сельсовет "Ортатюбинский"</t>
  </si>
  <si>
    <t>село  Червленные Буруны</t>
  </si>
  <si>
    <t>село Эдиге</t>
  </si>
  <si>
    <t>сельсовет "Амсарский"</t>
  </si>
  <si>
    <t>село Аракул</t>
  </si>
  <si>
    <t>сельсовет "Борчский"</t>
  </si>
  <si>
    <t>село Верхний Катрух</t>
  </si>
  <si>
    <t>сельсовет "Гельмецинский"</t>
  </si>
  <si>
    <t>сельсовет "Ихрекский"</t>
  </si>
  <si>
    <t>сельсовет "Кальяльский"</t>
  </si>
  <si>
    <t>село Кина</t>
  </si>
  <si>
    <t>сельсовет "Лучекский"</t>
  </si>
  <si>
    <t>село Мишлеш</t>
  </si>
  <si>
    <t>село Муслах</t>
  </si>
  <si>
    <t>сельсовет "Мюхрекский"</t>
  </si>
  <si>
    <t>село Нижний Катрух</t>
  </si>
  <si>
    <t>село Рутул</t>
  </si>
  <si>
    <t>сельсовет "Хлютский"</t>
  </si>
  <si>
    <t>сельсовет "Цахурский"</t>
  </si>
  <si>
    <t>сельсовет "Шиназский"</t>
  </si>
  <si>
    <t>Сулейман-Стальский район</t>
  </si>
  <si>
    <t>сельсовет "Алкадарский"</t>
  </si>
  <si>
    <t>сельсовет "Ашага-Стальский"</t>
  </si>
  <si>
    <t>сельсовет "Герейхановский"</t>
  </si>
  <si>
    <t>село Даркуш-Казмаляр</t>
  </si>
  <si>
    <t>сельсовет "Испикский"</t>
  </si>
  <si>
    <t>сельсовет "Карчагский"</t>
  </si>
  <si>
    <t>село Куркент</t>
  </si>
  <si>
    <t>сельсовет "Новомакинский"</t>
  </si>
  <si>
    <t>село Орта-Стал</t>
  </si>
  <si>
    <t>сельсовет "Уллугатагский"</t>
  </si>
  <si>
    <t>сельсовет "Цмурский"</t>
  </si>
  <si>
    <t>сельсовет "Шихикентский"</t>
  </si>
  <si>
    <t>село Эминхюр</t>
  </si>
  <si>
    <t>село Юхари-Стал</t>
  </si>
  <si>
    <t>Сергокалинский район</t>
  </si>
  <si>
    <t>сельсовет "Аймаумахинский"</t>
  </si>
  <si>
    <t>село Аялизимахи</t>
  </si>
  <si>
    <t>сельсовет "Бурдекинский"</t>
  </si>
  <si>
    <t>сельсовет "Ванашимахинский"</t>
  </si>
  <si>
    <t>сельсовет "Дегвинский"</t>
  </si>
  <si>
    <t>село Канасираги</t>
  </si>
  <si>
    <t>сельсовет "Кичи-Гамринский"</t>
  </si>
  <si>
    <t>село Мамааул</t>
  </si>
  <si>
    <t>сельсовет  "Миглакасимахинский"</t>
  </si>
  <si>
    <t>село Мургук</t>
  </si>
  <si>
    <t>село Мюрего</t>
  </si>
  <si>
    <t>сельсовет "Нижнемулебкинский"</t>
  </si>
  <si>
    <t>сельсовет "Новомугринский"</t>
  </si>
  <si>
    <t>сельсовет "Урахинский"</t>
  </si>
  <si>
    <t>Табасаранский район</t>
  </si>
  <si>
    <t>сельсовет "Аракский"</t>
  </si>
  <si>
    <t>сельсовет "Аркитский"</t>
  </si>
  <si>
    <t>сельсовет "Бурганкентский"</t>
  </si>
  <si>
    <t>сельсовет "Гуминский"</t>
  </si>
  <si>
    <t>сельсовет "Гурикский"</t>
  </si>
  <si>
    <t>село Гюхряг</t>
  </si>
  <si>
    <t>село Дарваг</t>
  </si>
  <si>
    <t>сельсовет "Джульджагский"</t>
  </si>
  <si>
    <t>сельсовет "Дюбекский"</t>
  </si>
  <si>
    <t>сельсовет "Ерсинский"</t>
  </si>
  <si>
    <t>сельсовет "Кужникский"</t>
  </si>
  <si>
    <t>сельсовет "Куркакский"</t>
  </si>
  <si>
    <t>сельсовет "Марагинский"</t>
  </si>
  <si>
    <t>село Сиртич</t>
  </si>
  <si>
    <t>сельсовет "Тинитский"</t>
  </si>
  <si>
    <t>сельсовет "Турагский"</t>
  </si>
  <si>
    <t>сельсовет "Халагский"</t>
  </si>
  <si>
    <t>сельсовет "Хапильский"</t>
  </si>
  <si>
    <t>сельсовет "Хели-Пенджинский"</t>
  </si>
  <si>
    <t>сельсовет "Хурикский"</t>
  </si>
  <si>
    <t>село Чулат</t>
  </si>
  <si>
    <t xml:space="preserve">Тарумовский район </t>
  </si>
  <si>
    <t>село Александро-Невское</t>
  </si>
  <si>
    <t>сельсовет "Калиновский"</t>
  </si>
  <si>
    <t>село Карабаглы</t>
  </si>
  <si>
    <t>село Коктюбей</t>
  </si>
  <si>
    <t>село Кочубей</t>
  </si>
  <si>
    <t>сельсовет "Новогеоргиевский"</t>
  </si>
  <si>
    <t>село Новодмитриевка</t>
  </si>
  <si>
    <t>село Новоромановка</t>
  </si>
  <si>
    <t>село Раздолье</t>
  </si>
  <si>
    <t>сельсовет "Таловский"</t>
  </si>
  <si>
    <t>сельсовет "Уллубиевский"</t>
  </si>
  <si>
    <t>сельсовет "Юрковский"</t>
  </si>
  <si>
    <t>Тляратинский район</t>
  </si>
  <si>
    <t>сельсовет "Гведышский"</t>
  </si>
  <si>
    <t>сельсовет "Герельский"</t>
  </si>
  <si>
    <t>сельсовет "Гиндибский"</t>
  </si>
  <si>
    <t>сельсовет " "Камилухский"</t>
  </si>
  <si>
    <t>сельсовет "Кардибский"</t>
  </si>
  <si>
    <t>сельсовет "Колобский"</t>
  </si>
  <si>
    <t>сельсовет "Кособский"</t>
  </si>
  <si>
    <t>село Кутлаб</t>
  </si>
  <si>
    <t>сельсовет "Мазадинский"</t>
  </si>
  <si>
    <t>сельсовет "Начадинский"</t>
  </si>
  <si>
    <t>сельсовет "Саниортинский"</t>
  </si>
  <si>
    <t>сельсовет "Тляратинский"</t>
  </si>
  <si>
    <t>сельсовет "Тохотинский"</t>
  </si>
  <si>
    <t>сельсовет "Хадияльский"</t>
  </si>
  <si>
    <t>сельсовет "Хидибский"</t>
  </si>
  <si>
    <t>сельсовет "Хиндахский"</t>
  </si>
  <si>
    <t>сельсовет "Чадаколобский"</t>
  </si>
  <si>
    <t>сельсовет "Чородинский"</t>
  </si>
  <si>
    <t>сельсовет "Шидибский"</t>
  </si>
  <si>
    <t>Унцукульский  район</t>
  </si>
  <si>
    <t>сельсовет "Араканский"</t>
  </si>
  <si>
    <t>село Ашильта</t>
  </si>
  <si>
    <t>сельсовет  "Балаханский"</t>
  </si>
  <si>
    <t>село Гимры</t>
  </si>
  <si>
    <t>село Ирганай</t>
  </si>
  <si>
    <t>сельсовет "Иштибуринский"</t>
  </si>
  <si>
    <t>сельсовет "Кахабросинский"</t>
  </si>
  <si>
    <t>сельсовет "Майданский"</t>
  </si>
  <si>
    <t>сельсовет "Унцукульский"</t>
  </si>
  <si>
    <t>село Харачи</t>
  </si>
  <si>
    <t>село Цатаних</t>
  </si>
  <si>
    <t>Хасавюртовский район</t>
  </si>
  <si>
    <t>село  Аджимажагатюрт</t>
  </si>
  <si>
    <t>сельсовет "Адильотарский"</t>
  </si>
  <si>
    <t>село Акбулатюрт</t>
  </si>
  <si>
    <t>село Аксай</t>
  </si>
  <si>
    <t>сельсовет "Байрамаульский"</t>
  </si>
  <si>
    <t>село Бамматюрт</t>
  </si>
  <si>
    <t>село Баташюрт</t>
  </si>
  <si>
    <t>сельсовет "Батаюртовский"</t>
  </si>
  <si>
    <t>село Борагангечув</t>
  </si>
  <si>
    <t>село Дзержинское</t>
  </si>
  <si>
    <t>сельсовет "Казмааульский"</t>
  </si>
  <si>
    <t>село Кандаураул</t>
  </si>
  <si>
    <t>сельсовет "Карланюртовский"</t>
  </si>
  <si>
    <t>сельсовет "Кокрекский"</t>
  </si>
  <si>
    <t>сельсовет "Костекский"</t>
  </si>
  <si>
    <t>сельсовет "Могилевский"</t>
  </si>
  <si>
    <t>село Моксоб</t>
  </si>
  <si>
    <t>село Муцалаул</t>
  </si>
  <si>
    <t>село Новогагатли</t>
  </si>
  <si>
    <t>село Новый Костек</t>
  </si>
  <si>
    <t>сельсовет "Новосельский"</t>
  </si>
  <si>
    <t>село Новососитли</t>
  </si>
  <si>
    <t>село Нурадилово</t>
  </si>
  <si>
    <t>сельсовет "Октябрьский"</t>
  </si>
  <si>
    <t>сельсовет "Османюртовский"</t>
  </si>
  <si>
    <t>сельсовет "Покровский"</t>
  </si>
  <si>
    <t>село Садовое</t>
  </si>
  <si>
    <t xml:space="preserve">село Сиух </t>
  </si>
  <si>
    <t>село Солнечное</t>
  </si>
  <si>
    <t>село Сулевкент</t>
  </si>
  <si>
    <t>сельсовет "Темираульский"</t>
  </si>
  <si>
    <t>село Теречное</t>
  </si>
  <si>
    <t>село Тотурбийкала</t>
  </si>
  <si>
    <t>село Хамавюрт</t>
  </si>
  <si>
    <t>село Цияб Ичичали</t>
  </si>
  <si>
    <t>село Чагаротар</t>
  </si>
  <si>
    <t>село Шагада</t>
  </si>
  <si>
    <t>село Эндирей</t>
  </si>
  <si>
    <t>Хивский  район</t>
  </si>
  <si>
    <t>сельсовет "Ашага-Архитский"</t>
  </si>
  <si>
    <t>сельсовет "Ашага-Яракский"</t>
  </si>
  <si>
    <t>сельсовет "Захитский"</t>
  </si>
  <si>
    <t>село Зильдик</t>
  </si>
  <si>
    <t>сельсовет "Кондикский"</t>
  </si>
  <si>
    <t>сельсовет "Концильский"</t>
  </si>
  <si>
    <t>сельсовет "Кошкентский"</t>
  </si>
  <si>
    <t>село Куг</t>
  </si>
  <si>
    <t>сельсовет "Ляхлинский"</t>
  </si>
  <si>
    <t>сельсовет "Межгюльский"</t>
  </si>
  <si>
    <t>село Новый Фриг</t>
  </si>
  <si>
    <t>сельсовет "Ургинский"</t>
  </si>
  <si>
    <t>сельсовет "Хореджский"</t>
  </si>
  <si>
    <t>село Цнал</t>
  </si>
  <si>
    <t>сельсовет "Чувекский"</t>
  </si>
  <si>
    <t>Хунзахский район</t>
  </si>
  <si>
    <t>сельсовет "Амиштинский"</t>
  </si>
  <si>
    <t>сельсовет "Амущинский"</t>
  </si>
  <si>
    <t>сельсовет "Ахалчинский"</t>
  </si>
  <si>
    <t>сельсовет "Батлаичский"</t>
  </si>
  <si>
    <t>село Буцра</t>
  </si>
  <si>
    <t>село Гацалух</t>
  </si>
  <si>
    <t>сельсовет "Гоцатлинский"</t>
  </si>
  <si>
    <t>село Мочох</t>
  </si>
  <si>
    <t>село Мушули</t>
  </si>
  <si>
    <t>сельсовет "Ободинский"</t>
  </si>
  <si>
    <t>село Оркачи</t>
  </si>
  <si>
    <t>село Орота</t>
  </si>
  <si>
    <t>сельсовет "Очлинский"</t>
  </si>
  <si>
    <t>сельсовет "Самилахский"</t>
  </si>
  <si>
    <t>сельсовет "Сиухский"</t>
  </si>
  <si>
    <t>сельсовет "Танусинский"</t>
  </si>
  <si>
    <t>сельсовет "Тлайлухский"</t>
  </si>
  <si>
    <t>сельсовет "Уздалросинский"</t>
  </si>
  <si>
    <t>село Харахи</t>
  </si>
  <si>
    <t>сельсовет "Хариколинский"</t>
  </si>
  <si>
    <t>сельсовет  "Хиндахский"</t>
  </si>
  <si>
    <t>сельсовет  "Хунзахский"</t>
  </si>
  <si>
    <t>село Шотода</t>
  </si>
  <si>
    <t>Цумадинский район</t>
  </si>
  <si>
    <t>сельсовет "Верхнегакваринский"</t>
  </si>
  <si>
    <t>сельсовет "Гадиринский"</t>
  </si>
  <si>
    <t>село Гакко</t>
  </si>
  <si>
    <t>сельсовет "Гигатлинский"</t>
  </si>
  <si>
    <t>сельсовет "Инхокваринский"</t>
  </si>
  <si>
    <t>сельсовет "Кванадинский"</t>
  </si>
  <si>
    <t>село Кеди</t>
  </si>
  <si>
    <t>сельсовет "Кочалинский"</t>
  </si>
  <si>
    <t>село Метрада</t>
  </si>
  <si>
    <t>сельсовет "Нижнегакваринский"</t>
  </si>
  <si>
    <t>сельсовет "Нижнехваршининский"</t>
  </si>
  <si>
    <t>село Саситли</t>
  </si>
  <si>
    <t>село Сильди</t>
  </si>
  <si>
    <t>сельсовет "Тиндинский"</t>
  </si>
  <si>
    <t>село Тисси</t>
  </si>
  <si>
    <t>село Тлондода</t>
  </si>
  <si>
    <t>сельсовет "Хваршинский"</t>
  </si>
  <si>
    <t>село Хушет</t>
  </si>
  <si>
    <t>сельсовет "Хуштадинский"</t>
  </si>
  <si>
    <t>сельсовет "Цумадинский"</t>
  </si>
  <si>
    <t>сельсовет "Шавинский"</t>
  </si>
  <si>
    <t>сельсовет "Эчединский"</t>
  </si>
  <si>
    <t>Цунтинский  район</t>
  </si>
  <si>
    <t>сельсовет "Кидеринский"</t>
  </si>
  <si>
    <t>сельсовет "Кимятлинский"</t>
  </si>
  <si>
    <t>сельсовет "Терутлинский"</t>
  </si>
  <si>
    <t>сельсовет "Тляцудинский"</t>
  </si>
  <si>
    <t>сельсовет "Хибиятлинский"</t>
  </si>
  <si>
    <t>сельсовет "Шаитлинский"</t>
  </si>
  <si>
    <t>сельсовет "Шапихский"</t>
  </si>
  <si>
    <t>сельсовет "Шауринский"</t>
  </si>
  <si>
    <t xml:space="preserve">Чародинский  район </t>
  </si>
  <si>
    <t>сельсовет "Арчибский"</t>
  </si>
  <si>
    <t>сельсовет "Гилибский"</t>
  </si>
  <si>
    <t>сельсовет "Гочадинский"</t>
  </si>
  <si>
    <t>сельсовет "Гочобский"</t>
  </si>
  <si>
    <t>сельсовет "Дусрахский"</t>
  </si>
  <si>
    <t>сельсовет "Ирибский"</t>
  </si>
  <si>
    <t>сельсовет "Магарский"</t>
  </si>
  <si>
    <t>село Мугурух</t>
  </si>
  <si>
    <t>сельсовет "Суметинский"</t>
  </si>
  <si>
    <t>село Цадах</t>
  </si>
  <si>
    <t>село Чарода</t>
  </si>
  <si>
    <t>село Шалиб</t>
  </si>
  <si>
    <t>Шамильский  район</t>
  </si>
  <si>
    <t>село Андых</t>
  </si>
  <si>
    <t>село Ассаб</t>
  </si>
  <si>
    <t>сельсовет "Батлухский"</t>
  </si>
  <si>
    <t>село Верхний Батлух</t>
  </si>
  <si>
    <t>село Гента</t>
  </si>
  <si>
    <t>село Гоготль</t>
  </si>
  <si>
    <t>сельсовет "Голотлинский"</t>
  </si>
  <si>
    <t>сельсовет "Гоорский"</t>
  </si>
  <si>
    <t>село Дагбаш</t>
  </si>
  <si>
    <t>сельсовет "Кахибский"</t>
  </si>
  <si>
    <t>сельсовет "Куанибский"</t>
  </si>
  <si>
    <t>село Мачада</t>
  </si>
  <si>
    <t>село Могох</t>
  </si>
  <si>
    <t>село Ратлуб</t>
  </si>
  <si>
    <t>сельсовет "Ругельдинский"</t>
  </si>
  <si>
    <t>сельсовет "Телетлинский"</t>
  </si>
  <si>
    <t>сельсовет "Тидибский"</t>
  </si>
  <si>
    <t>село Тлянуб</t>
  </si>
  <si>
    <t>сельсовет "Тогохский"</t>
  </si>
  <si>
    <t>сельсовет "Урадинский"</t>
  </si>
  <si>
    <t>село Уриб</t>
  </si>
  <si>
    <t>село Хотода</t>
  </si>
  <si>
    <t>село Хучада</t>
  </si>
  <si>
    <t>село Цекоб</t>
  </si>
  <si>
    <t>Бежтинский участок</t>
  </si>
  <si>
    <r>
      <t>сельсовет "Гунзибский</t>
    </r>
    <r>
      <rPr>
        <b/>
        <sz val="12"/>
        <rFont val="Times New Roman"/>
        <family val="1"/>
        <charset val="204"/>
      </rPr>
      <t>"</t>
    </r>
  </si>
  <si>
    <t>сельсовет "Качалайский"</t>
  </si>
  <si>
    <t>село Тлядал</t>
  </si>
  <si>
    <t>село Хашархота</t>
  </si>
  <si>
    <t>город  Южно-Сухокумск</t>
  </si>
  <si>
    <t>город  Дагестанские  Огни</t>
  </si>
  <si>
    <t>ВСЕГО:</t>
  </si>
  <si>
    <t>сельсовет "Барчхойотарский"</t>
  </si>
  <si>
    <t>село Терекли-Мектеб</t>
  </si>
  <si>
    <t xml:space="preserve">Рутульский район   </t>
  </si>
  <si>
    <t>село Цада</t>
  </si>
  <si>
    <t>Наименование муниципальных районов, городских округов (городских округов с внутригородским делением)</t>
  </si>
  <si>
    <t>2026 год</t>
  </si>
  <si>
    <t>2027 год</t>
  </si>
  <si>
    <t>Распределение субвенций, выделяемых бюджетам муниципальных образований Республики Дагестан на осуществление полномочий по первичному воинскому учету на территориях, где отсутствуют военные комиссариаты на 2026 год и на плановый период 2027 и 2028 годов</t>
  </si>
  <si>
    <t>2028 год</t>
  </si>
  <si>
    <t>Вед 592 РПр 0203 Цср 2640155180 Вр 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</si>
</sst>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0.0"/>
    <numFmt numFmtId="166" formatCode="#,##0.0"/>
  </numFmts>
  <fonts count="13" x14ac:knownFonts="1">
    <font>
      <sz val="10"/>
      <color rgb="FF000000"/>
      <name val="Times New Roman"/>
    </font>
    <font>
      <sz val="10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yr"/>
      <charset val="204"/>
    </font>
    <font>
      <sz val="12"/>
      <color theme="0"/>
      <name val="Times New Roman"/>
      <family val="1"/>
      <charset val="204"/>
    </font>
    <font>
      <sz val="8"/>
      <color theme="4" tint="0.79998168889431442"/>
      <name val="Arial Cyr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>
      <alignment vertical="top" wrapText="1"/>
    </xf>
    <xf numFmtId="0" fontId="1" fillId="0" borderId="0"/>
    <xf numFmtId="43" fontId="8" fillId="0" borderId="0" applyFont="0" applyFill="0" applyBorder="0" applyAlignment="0" applyProtection="0"/>
  </cellStyleXfs>
  <cellXfs count="38">
    <xf numFmtId="164" fontId="0" fillId="0" borderId="0" xfId="0">
      <alignment vertical="top" wrapText="1"/>
    </xf>
    <xf numFmtId="0" fontId="1" fillId="0" borderId="0" xfId="1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164" fontId="6" fillId="3" borderId="2" xfId="0" applyFont="1" applyFill="1" applyBorder="1" applyAlignment="1"/>
    <xf numFmtId="164" fontId="7" fillId="0" borderId="2" xfId="0" applyFont="1" applyBorder="1" applyAlignment="1"/>
    <xf numFmtId="164" fontId="6" fillId="3" borderId="2" xfId="0" applyFont="1" applyFill="1" applyBorder="1" applyAlignment="1">
      <alignment horizontal="left"/>
    </xf>
    <xf numFmtId="164" fontId="7" fillId="0" borderId="2" xfId="0" applyFont="1" applyFill="1" applyBorder="1" applyAlignment="1"/>
    <xf numFmtId="164" fontId="7" fillId="0" borderId="3" xfId="0" applyFont="1" applyFill="1" applyBorder="1" applyAlignment="1"/>
    <xf numFmtId="164" fontId="7" fillId="0" borderId="4" xfId="0" applyFont="1" applyBorder="1" applyAlignment="1"/>
    <xf numFmtId="164" fontId="3" fillId="3" borderId="2" xfId="0" applyFont="1" applyFill="1" applyBorder="1" applyAlignment="1"/>
    <xf numFmtId="164" fontId="3" fillId="0" borderId="2" xfId="0" applyFont="1" applyFill="1" applyBorder="1" applyAlignment="1"/>
    <xf numFmtId="165" fontId="1" fillId="0" borderId="0" xfId="1" applyNumberFormat="1"/>
    <xf numFmtId="164" fontId="7" fillId="4" borderId="2" xfId="0" applyFont="1" applyFill="1" applyBorder="1" applyAlignme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6" fontId="7" fillId="0" borderId="1" xfId="1" applyNumberFormat="1" applyFont="1" applyBorder="1"/>
    <xf numFmtId="166" fontId="7" fillId="0" borderId="1" xfId="1" applyNumberFormat="1" applyFont="1" applyFill="1" applyBorder="1"/>
    <xf numFmtId="166" fontId="3" fillId="3" borderId="1" xfId="1" applyNumberFormat="1" applyFont="1" applyFill="1" applyBorder="1"/>
    <xf numFmtId="166" fontId="3" fillId="0" borderId="1" xfId="2" applyNumberFormat="1" applyFont="1" applyFill="1" applyBorder="1" applyAlignment="1">
      <alignment horizontal="right"/>
    </xf>
    <xf numFmtId="0" fontId="1" fillId="0" borderId="0" xfId="1" applyBorder="1"/>
    <xf numFmtId="164" fontId="9" fillId="0" borderId="0" xfId="0" applyFont="1" applyBorder="1" applyAlignment="1"/>
    <xf numFmtId="164" fontId="9" fillId="5" borderId="0" xfId="0" applyFont="1" applyFill="1" applyBorder="1" applyAlignment="1"/>
    <xf numFmtId="164" fontId="11" fillId="0" borderId="0" xfId="0" applyFont="1" applyBorder="1" applyAlignment="1"/>
    <xf numFmtId="164" fontId="9" fillId="4" borderId="0" xfId="0" applyFont="1" applyFill="1" applyBorder="1" applyAlignment="1"/>
    <xf numFmtId="164" fontId="10" fillId="0" borderId="2" xfId="0" applyFont="1" applyBorder="1" applyAlignment="1"/>
    <xf numFmtId="164" fontId="7" fillId="0" borderId="5" xfId="0" applyFont="1" applyBorder="1" applyAlignment="1"/>
    <xf numFmtId="164" fontId="7" fillId="0" borderId="0" xfId="0" applyFont="1" applyBorder="1" applyAlignment="1"/>
    <xf numFmtId="164" fontId="7" fillId="4" borderId="0" xfId="0" applyFont="1" applyFill="1" applyBorder="1" applyAlignment="1"/>
    <xf numFmtId="164" fontId="10" fillId="0" borderId="0" xfId="0" applyFont="1" applyBorder="1" applyAlignment="1"/>
    <xf numFmtId="164" fontId="10" fillId="4" borderId="2" xfId="0" applyFont="1" applyFill="1" applyBorder="1" applyAlignment="1"/>
    <xf numFmtId="0" fontId="1" fillId="4" borderId="0" xfId="1" applyFill="1" applyBorder="1"/>
    <xf numFmtId="49" fontId="12" fillId="4" borderId="2" xfId="0" applyNumberFormat="1" applyFont="1" applyFill="1" applyBorder="1" applyAlignment="1"/>
    <xf numFmtId="0" fontId="4" fillId="0" borderId="0" xfId="1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0"/>
  <sheetViews>
    <sheetView tabSelected="1" topLeftCell="A55" zoomScaleNormal="100" zoomScaleSheetLayoutView="100" workbookViewId="0">
      <selection activeCell="A54" sqref="A54"/>
    </sheetView>
  </sheetViews>
  <sheetFormatPr defaultRowHeight="12.75" x14ac:dyDescent="0.2"/>
  <cols>
    <col min="1" max="1" width="56.33203125" style="1" customWidth="1"/>
    <col min="2" max="2" width="25.1640625" style="1" customWidth="1"/>
    <col min="3" max="3" width="21.5" style="1" customWidth="1"/>
    <col min="4" max="4" width="24.1640625" style="1" customWidth="1"/>
    <col min="5" max="6" width="9.33203125" style="1"/>
    <col min="7" max="7" width="28.33203125" style="1" customWidth="1"/>
    <col min="8" max="9" width="9.33203125" style="1"/>
    <col min="10" max="10" width="26.6640625" style="1" customWidth="1"/>
    <col min="11" max="16384" width="9.33203125" style="1"/>
  </cols>
  <sheetData>
    <row r="1" spans="1:4" ht="14.25" x14ac:dyDescent="0.2">
      <c r="A1" s="2"/>
      <c r="B1" s="1" t="s">
        <v>733</v>
      </c>
    </row>
    <row r="2" spans="1:4" ht="55.5" customHeight="1" x14ac:dyDescent="0.25">
      <c r="A2" s="37" t="s">
        <v>731</v>
      </c>
      <c r="B2" s="37"/>
      <c r="C2" s="37"/>
      <c r="D2" s="37"/>
    </row>
    <row r="3" spans="1:4" ht="16.5" x14ac:dyDescent="0.25">
      <c r="A3" s="3"/>
    </row>
    <row r="4" spans="1:4" ht="16.5" x14ac:dyDescent="0.25">
      <c r="A4" s="3"/>
      <c r="D4" s="4" t="s">
        <v>0</v>
      </c>
    </row>
    <row r="5" spans="1:4" ht="47.25" x14ac:dyDescent="0.2">
      <c r="A5" s="15" t="s">
        <v>728</v>
      </c>
      <c r="B5" s="15" t="s">
        <v>729</v>
      </c>
      <c r="C5" s="15" t="s">
        <v>730</v>
      </c>
      <c r="D5" s="15" t="s">
        <v>732</v>
      </c>
    </row>
    <row r="6" spans="1:4" ht="15.75" x14ac:dyDescent="0.25">
      <c r="A6" s="16">
        <v>1</v>
      </c>
      <c r="B6" s="17">
        <v>2</v>
      </c>
      <c r="C6" s="17">
        <v>3</v>
      </c>
      <c r="D6" s="17">
        <v>4</v>
      </c>
    </row>
    <row r="7" spans="1:4" ht="15.75" x14ac:dyDescent="0.25">
      <c r="A7" s="5" t="s">
        <v>1</v>
      </c>
      <c r="B7" s="18">
        <f>SUM(B8:B17)</f>
        <v>2671.9999999999995</v>
      </c>
      <c r="C7" s="18">
        <f>SUM(C8:C17)</f>
        <v>3010</v>
      </c>
      <c r="D7" s="18">
        <f>SUM(D8:D17)</f>
        <v>3795.9999999999995</v>
      </c>
    </row>
    <row r="8" spans="1:4" ht="15.75" x14ac:dyDescent="0.25">
      <c r="A8" s="6" t="s">
        <v>2</v>
      </c>
      <c r="B8" s="19">
        <v>267.2</v>
      </c>
      <c r="C8" s="19">
        <v>307</v>
      </c>
      <c r="D8" s="19">
        <v>386.6</v>
      </c>
    </row>
    <row r="9" spans="1:4" ht="15.75" x14ac:dyDescent="0.25">
      <c r="A9" s="6" t="s">
        <v>3</v>
      </c>
      <c r="B9" s="19">
        <v>267.2</v>
      </c>
      <c r="C9" s="19">
        <v>295</v>
      </c>
      <c r="D9" s="19">
        <v>372.6</v>
      </c>
    </row>
    <row r="10" spans="1:4" ht="15.75" x14ac:dyDescent="0.25">
      <c r="A10" s="6" t="s">
        <v>4</v>
      </c>
      <c r="B10" s="19">
        <v>267.2</v>
      </c>
      <c r="C10" s="19">
        <v>307</v>
      </c>
      <c r="D10" s="19">
        <v>386.6</v>
      </c>
    </row>
    <row r="11" spans="1:4" ht="15.75" x14ac:dyDescent="0.25">
      <c r="A11" s="6" t="s">
        <v>5</v>
      </c>
      <c r="B11" s="19">
        <v>267.2</v>
      </c>
      <c r="C11" s="19">
        <v>295</v>
      </c>
      <c r="D11" s="19">
        <v>372.6</v>
      </c>
    </row>
    <row r="12" spans="1:4" ht="15.75" x14ac:dyDescent="0.25">
      <c r="A12" s="6" t="s">
        <v>6</v>
      </c>
      <c r="B12" s="19">
        <v>267.2</v>
      </c>
      <c r="C12" s="19">
        <v>295</v>
      </c>
      <c r="D12" s="19">
        <v>372.6</v>
      </c>
    </row>
    <row r="13" spans="1:4" ht="15.75" x14ac:dyDescent="0.25">
      <c r="A13" s="6" t="s">
        <v>7</v>
      </c>
      <c r="B13" s="19">
        <v>267.2</v>
      </c>
      <c r="C13" s="19">
        <v>307</v>
      </c>
      <c r="D13" s="19">
        <v>386.6</v>
      </c>
    </row>
    <row r="14" spans="1:4" ht="15.75" x14ac:dyDescent="0.25">
      <c r="A14" s="6" t="s">
        <v>8</v>
      </c>
      <c r="B14" s="19">
        <v>267.2</v>
      </c>
      <c r="C14" s="19">
        <v>295</v>
      </c>
      <c r="D14" s="19">
        <v>372.6</v>
      </c>
    </row>
    <row r="15" spans="1:4" ht="15.75" x14ac:dyDescent="0.25">
      <c r="A15" s="6" t="s">
        <v>9</v>
      </c>
      <c r="B15" s="19">
        <v>267.2</v>
      </c>
      <c r="C15" s="19">
        <v>307</v>
      </c>
      <c r="D15" s="19">
        <v>386.6</v>
      </c>
    </row>
    <row r="16" spans="1:4" ht="15.75" x14ac:dyDescent="0.25">
      <c r="A16" s="6" t="s">
        <v>10</v>
      </c>
      <c r="B16" s="19">
        <v>267.2</v>
      </c>
      <c r="C16" s="19">
        <v>295</v>
      </c>
      <c r="D16" s="19">
        <v>372.6</v>
      </c>
    </row>
    <row r="17" spans="1:4" ht="15.75" x14ac:dyDescent="0.25">
      <c r="A17" s="6" t="s">
        <v>11</v>
      </c>
      <c r="B17" s="19">
        <v>267.2</v>
      </c>
      <c r="C17" s="19">
        <v>307</v>
      </c>
      <c r="D17" s="19">
        <v>386.6</v>
      </c>
    </row>
    <row r="18" spans="1:4" ht="15.75" x14ac:dyDescent="0.25">
      <c r="A18" s="5" t="s">
        <v>12</v>
      </c>
      <c r="B18" s="18">
        <f>SUM(B19:B43)</f>
        <v>10876.299999999997</v>
      </c>
      <c r="C18" s="18">
        <f>SUM(C19:C43)</f>
        <v>12046.7</v>
      </c>
      <c r="D18" s="18">
        <f>SUM(D19:D43)</f>
        <v>15366.700000000006</v>
      </c>
    </row>
    <row r="19" spans="1:4" ht="15.75" x14ac:dyDescent="0.25">
      <c r="A19" s="14" t="s">
        <v>13</v>
      </c>
      <c r="B19" s="20">
        <v>1892.3</v>
      </c>
      <c r="C19" s="20">
        <v>2045</v>
      </c>
      <c r="D19" s="20">
        <v>2625.9</v>
      </c>
    </row>
    <row r="20" spans="1:4" ht="15.75" x14ac:dyDescent="0.25">
      <c r="A20" s="6" t="s">
        <v>14</v>
      </c>
      <c r="B20" s="20">
        <v>257.2</v>
      </c>
      <c r="C20" s="20">
        <v>295</v>
      </c>
      <c r="D20" s="20">
        <v>372.6</v>
      </c>
    </row>
    <row r="21" spans="1:4" ht="15.75" x14ac:dyDescent="0.25">
      <c r="A21" s="6" t="s">
        <v>15</v>
      </c>
      <c r="B21" s="20">
        <v>227.2</v>
      </c>
      <c r="C21" s="20">
        <v>295</v>
      </c>
      <c r="D21" s="20">
        <v>372.6</v>
      </c>
    </row>
    <row r="22" spans="1:4" ht="15.75" x14ac:dyDescent="0.25">
      <c r="A22" s="6" t="s">
        <v>16</v>
      </c>
      <c r="B22" s="20">
        <v>257.2</v>
      </c>
      <c r="C22" s="20">
        <v>295</v>
      </c>
      <c r="D22" s="20">
        <v>372.6</v>
      </c>
    </row>
    <row r="23" spans="1:4" ht="15.75" x14ac:dyDescent="0.25">
      <c r="A23" s="6" t="s">
        <v>17</v>
      </c>
      <c r="B23" s="20">
        <v>555</v>
      </c>
      <c r="C23" s="20">
        <v>597.70000000000005</v>
      </c>
      <c r="D23" s="20">
        <v>766</v>
      </c>
    </row>
    <row r="24" spans="1:4" ht="15.75" x14ac:dyDescent="0.25">
      <c r="A24" s="6" t="s">
        <v>18</v>
      </c>
      <c r="B24" s="20">
        <v>257.2</v>
      </c>
      <c r="C24" s="20">
        <v>295</v>
      </c>
      <c r="D24" s="20">
        <v>372.6</v>
      </c>
    </row>
    <row r="25" spans="1:4" ht="15.75" x14ac:dyDescent="0.25">
      <c r="A25" s="6" t="s">
        <v>19</v>
      </c>
      <c r="B25" s="20">
        <v>257.2</v>
      </c>
      <c r="C25" s="20">
        <v>295</v>
      </c>
      <c r="D25" s="20">
        <v>372.6</v>
      </c>
    </row>
    <row r="26" spans="1:4" ht="15.75" x14ac:dyDescent="0.25">
      <c r="A26" s="6" t="s">
        <v>20</v>
      </c>
      <c r="B26" s="20">
        <v>631.4</v>
      </c>
      <c r="C26" s="20">
        <v>681</v>
      </c>
      <c r="D26" s="20">
        <v>874.6</v>
      </c>
    </row>
    <row r="27" spans="1:4" ht="15.75" x14ac:dyDescent="0.25">
      <c r="A27" s="6" t="s">
        <v>21</v>
      </c>
      <c r="B27" s="20">
        <v>257.2</v>
      </c>
      <c r="C27" s="20">
        <v>295</v>
      </c>
      <c r="D27" s="20">
        <v>372.6</v>
      </c>
    </row>
    <row r="28" spans="1:4" ht="15.75" x14ac:dyDescent="0.25">
      <c r="A28" s="6" t="s">
        <v>22</v>
      </c>
      <c r="B28" s="20">
        <v>257.2</v>
      </c>
      <c r="C28" s="20">
        <v>295</v>
      </c>
      <c r="D28" s="20">
        <v>372.6</v>
      </c>
    </row>
    <row r="29" spans="1:4" ht="15.75" x14ac:dyDescent="0.25">
      <c r="A29" s="6" t="s">
        <v>23</v>
      </c>
      <c r="B29" s="20">
        <v>257.2</v>
      </c>
      <c r="C29" s="20">
        <v>295</v>
      </c>
      <c r="D29" s="20">
        <v>372.6</v>
      </c>
    </row>
    <row r="30" spans="1:4" ht="15.75" x14ac:dyDescent="0.25">
      <c r="A30" s="6" t="s">
        <v>24</v>
      </c>
      <c r="B30" s="20">
        <v>631.4</v>
      </c>
      <c r="C30" s="20">
        <v>681</v>
      </c>
      <c r="D30" s="20">
        <v>874.6</v>
      </c>
    </row>
    <row r="31" spans="1:4" ht="15.75" x14ac:dyDescent="0.25">
      <c r="A31" s="6" t="s">
        <v>25</v>
      </c>
      <c r="B31" s="20">
        <v>257.2</v>
      </c>
      <c r="C31" s="20">
        <v>295</v>
      </c>
      <c r="D31" s="20">
        <v>372.6</v>
      </c>
    </row>
    <row r="32" spans="1:4" ht="15.75" x14ac:dyDescent="0.25">
      <c r="A32" s="6" t="s">
        <v>26</v>
      </c>
      <c r="B32" s="20">
        <v>257.2</v>
      </c>
      <c r="C32" s="20">
        <v>295</v>
      </c>
      <c r="D32" s="20">
        <v>372.6</v>
      </c>
    </row>
    <row r="33" spans="1:7" ht="15.75" x14ac:dyDescent="0.25">
      <c r="A33" s="6" t="s">
        <v>27</v>
      </c>
      <c r="B33" s="20">
        <v>257.2</v>
      </c>
      <c r="C33" s="20">
        <v>295</v>
      </c>
      <c r="D33" s="20">
        <v>372.6</v>
      </c>
    </row>
    <row r="34" spans="1:7" ht="15.75" x14ac:dyDescent="0.25">
      <c r="A34" s="6" t="s">
        <v>28</v>
      </c>
      <c r="B34" s="20">
        <v>631.4</v>
      </c>
      <c r="C34" s="20">
        <v>681</v>
      </c>
      <c r="D34" s="20">
        <v>874.6</v>
      </c>
    </row>
    <row r="35" spans="1:7" ht="15.75" x14ac:dyDescent="0.25">
      <c r="A35" s="6" t="s">
        <v>29</v>
      </c>
      <c r="B35" s="20">
        <v>257.2</v>
      </c>
      <c r="C35" s="20">
        <v>295</v>
      </c>
      <c r="D35" s="20">
        <v>372.6</v>
      </c>
    </row>
    <row r="36" spans="1:7" ht="15.75" x14ac:dyDescent="0.25">
      <c r="A36" s="6" t="s">
        <v>30</v>
      </c>
      <c r="B36" s="20">
        <v>257.2</v>
      </c>
      <c r="C36" s="20">
        <v>295</v>
      </c>
      <c r="D36" s="20">
        <v>372.6</v>
      </c>
    </row>
    <row r="37" spans="1:7" ht="15.75" x14ac:dyDescent="0.25">
      <c r="A37" s="6" t="s">
        <v>31</v>
      </c>
      <c r="B37" s="20">
        <v>257.2</v>
      </c>
      <c r="C37" s="20">
        <v>295</v>
      </c>
      <c r="D37" s="20">
        <v>372.6</v>
      </c>
    </row>
    <row r="38" spans="1:7" ht="15.75" x14ac:dyDescent="0.25">
      <c r="A38" s="6" t="s">
        <v>32</v>
      </c>
      <c r="B38" s="20">
        <v>631.4</v>
      </c>
      <c r="C38" s="20">
        <v>681</v>
      </c>
      <c r="D38" s="20">
        <v>874.6</v>
      </c>
    </row>
    <row r="39" spans="1:7" ht="15.75" x14ac:dyDescent="0.25">
      <c r="A39" s="6" t="s">
        <v>33</v>
      </c>
      <c r="B39" s="20">
        <v>257.2</v>
      </c>
      <c r="C39" s="20">
        <v>295</v>
      </c>
      <c r="D39" s="20">
        <v>372.6</v>
      </c>
    </row>
    <row r="40" spans="1:7" ht="15.75" x14ac:dyDescent="0.25">
      <c r="A40" s="6" t="s">
        <v>34</v>
      </c>
      <c r="B40" s="20">
        <v>555.4</v>
      </c>
      <c r="C40" s="20">
        <v>598</v>
      </c>
      <c r="D40" s="20">
        <v>765.6</v>
      </c>
    </row>
    <row r="41" spans="1:7" ht="15.75" x14ac:dyDescent="0.25">
      <c r="A41" s="6" t="s">
        <v>35</v>
      </c>
      <c r="B41" s="20">
        <v>631.4</v>
      </c>
      <c r="C41" s="20">
        <v>681</v>
      </c>
      <c r="D41" s="20">
        <v>874.6</v>
      </c>
    </row>
    <row r="42" spans="1:7" ht="15.75" x14ac:dyDescent="0.25">
      <c r="A42" s="6" t="s">
        <v>36</v>
      </c>
      <c r="B42" s="20">
        <v>631.4</v>
      </c>
      <c r="C42" s="20">
        <v>681</v>
      </c>
      <c r="D42" s="20">
        <v>874.6</v>
      </c>
    </row>
    <row r="43" spans="1:7" ht="15.75" x14ac:dyDescent="0.25">
      <c r="A43" s="6" t="s">
        <v>37</v>
      </c>
      <c r="B43" s="20">
        <v>257.2</v>
      </c>
      <c r="C43" s="20">
        <v>295</v>
      </c>
      <c r="D43" s="20">
        <v>372.6</v>
      </c>
    </row>
    <row r="44" spans="1:7" ht="15.75" x14ac:dyDescent="0.25">
      <c r="A44" s="5" t="s">
        <v>38</v>
      </c>
      <c r="B44" s="18">
        <f>SUM(B45:B57)</f>
        <v>4510.1999999999989</v>
      </c>
      <c r="C44" s="18">
        <f>SUM(C45:C57)</f>
        <v>5046</v>
      </c>
      <c r="D44" s="18">
        <f>SUM(D45:D57)</f>
        <v>6414.8000000000011</v>
      </c>
      <c r="G44" s="24"/>
    </row>
    <row r="45" spans="1:7" ht="15.75" x14ac:dyDescent="0.25">
      <c r="A45" s="6" t="s">
        <v>39</v>
      </c>
      <c r="B45" s="20">
        <v>257.2</v>
      </c>
      <c r="C45" s="20">
        <v>295</v>
      </c>
      <c r="D45" s="20">
        <v>372.6</v>
      </c>
      <c r="G45" s="25"/>
    </row>
    <row r="46" spans="1:7" ht="15.75" x14ac:dyDescent="0.25">
      <c r="A46" s="6" t="s">
        <v>40</v>
      </c>
      <c r="B46" s="20">
        <v>257.2</v>
      </c>
      <c r="C46" s="20">
        <v>295</v>
      </c>
      <c r="D46" s="20">
        <v>372.6</v>
      </c>
      <c r="G46" s="25"/>
    </row>
    <row r="47" spans="1:7" ht="15.75" x14ac:dyDescent="0.25">
      <c r="A47" s="6" t="s">
        <v>41</v>
      </c>
      <c r="B47" s="20">
        <v>257.2</v>
      </c>
      <c r="C47" s="20">
        <v>295</v>
      </c>
      <c r="D47" s="20">
        <v>372.6</v>
      </c>
      <c r="G47" s="25"/>
    </row>
    <row r="48" spans="1:7" ht="15.75" x14ac:dyDescent="0.25">
      <c r="A48" s="6" t="s">
        <v>42</v>
      </c>
      <c r="B48" s="20">
        <v>257.2</v>
      </c>
      <c r="C48" s="20">
        <v>295</v>
      </c>
      <c r="D48" s="20">
        <v>372.6</v>
      </c>
      <c r="G48" s="25"/>
    </row>
    <row r="49" spans="1:7" ht="15.75" x14ac:dyDescent="0.25">
      <c r="A49" s="6" t="s">
        <v>43</v>
      </c>
      <c r="B49" s="20">
        <v>257.2</v>
      </c>
      <c r="C49" s="20">
        <v>295</v>
      </c>
      <c r="D49" s="20">
        <v>372.6</v>
      </c>
      <c r="G49" s="25"/>
    </row>
    <row r="50" spans="1:7" ht="15.75" x14ac:dyDescent="0.25">
      <c r="A50" s="6" t="s">
        <v>44</v>
      </c>
      <c r="B50" s="20">
        <v>631.4</v>
      </c>
      <c r="C50" s="20">
        <v>681</v>
      </c>
      <c r="D50" s="20">
        <v>874.6</v>
      </c>
      <c r="G50" s="25"/>
    </row>
    <row r="51" spans="1:7" ht="15.75" x14ac:dyDescent="0.25">
      <c r="A51" s="6" t="s">
        <v>45</v>
      </c>
      <c r="B51" s="20">
        <v>257.2</v>
      </c>
      <c r="C51" s="20">
        <v>295</v>
      </c>
      <c r="D51" s="20">
        <v>372.6</v>
      </c>
      <c r="G51" s="25"/>
    </row>
    <row r="52" spans="1:7" ht="15.75" x14ac:dyDescent="0.25">
      <c r="A52" s="6" t="s">
        <v>46</v>
      </c>
      <c r="B52" s="20">
        <v>267.2</v>
      </c>
      <c r="C52" s="20">
        <v>307</v>
      </c>
      <c r="D52" s="20">
        <v>386.6</v>
      </c>
      <c r="G52" s="25"/>
    </row>
    <row r="53" spans="1:7" ht="15.75" x14ac:dyDescent="0.25">
      <c r="A53" s="6" t="s">
        <v>47</v>
      </c>
      <c r="B53" s="20">
        <v>257.2</v>
      </c>
      <c r="C53" s="20">
        <v>295</v>
      </c>
      <c r="D53" s="20">
        <v>372.6</v>
      </c>
      <c r="G53" s="25"/>
    </row>
    <row r="54" spans="1:7" ht="15.75" x14ac:dyDescent="0.25">
      <c r="A54" s="6" t="s">
        <v>48</v>
      </c>
      <c r="B54" s="20">
        <v>631.4</v>
      </c>
      <c r="C54" s="20">
        <v>681</v>
      </c>
      <c r="D54" s="20">
        <v>874.6</v>
      </c>
      <c r="G54" s="25"/>
    </row>
    <row r="55" spans="1:7" ht="15.75" x14ac:dyDescent="0.25">
      <c r="A55" s="6" t="s">
        <v>49</v>
      </c>
      <c r="B55" s="20">
        <v>257.2</v>
      </c>
      <c r="C55" s="20">
        <v>295</v>
      </c>
      <c r="D55" s="20">
        <v>372.6</v>
      </c>
      <c r="G55" s="25"/>
    </row>
    <row r="56" spans="1:7" ht="15.75" x14ac:dyDescent="0.25">
      <c r="A56" s="14" t="s">
        <v>50</v>
      </c>
      <c r="B56" s="20">
        <v>267.2</v>
      </c>
      <c r="C56" s="20">
        <v>307</v>
      </c>
      <c r="D56" s="20">
        <v>386.6</v>
      </c>
      <c r="G56" s="25"/>
    </row>
    <row r="57" spans="1:7" ht="15.75" x14ac:dyDescent="0.25">
      <c r="A57" s="6" t="s">
        <v>51</v>
      </c>
      <c r="B57" s="20">
        <v>655.4</v>
      </c>
      <c r="C57" s="20">
        <v>710</v>
      </c>
      <c r="D57" s="20">
        <v>911.6</v>
      </c>
      <c r="G57" s="25"/>
    </row>
    <row r="58" spans="1:7" ht="15.75" x14ac:dyDescent="0.25">
      <c r="A58" s="5" t="s">
        <v>52</v>
      </c>
      <c r="B58" s="18">
        <f>SUM(B59:B70)</f>
        <v>3722.3999999999996</v>
      </c>
      <c r="C58" s="18">
        <f>SUM(C59:C70)</f>
        <v>4192.6000000000004</v>
      </c>
      <c r="D58" s="18">
        <f>SUM(D59:D70)</f>
        <v>5315.7000000000007</v>
      </c>
      <c r="G58" s="24"/>
    </row>
    <row r="59" spans="1:7" ht="15.75" x14ac:dyDescent="0.25">
      <c r="A59" s="6" t="s">
        <v>53</v>
      </c>
      <c r="B59" s="20">
        <v>267.2</v>
      </c>
      <c r="C59" s="20">
        <v>307</v>
      </c>
      <c r="D59" s="20">
        <v>386.6</v>
      </c>
      <c r="G59" s="25"/>
    </row>
    <row r="60" spans="1:7" ht="15.75" x14ac:dyDescent="0.25">
      <c r="A60" s="6" t="s">
        <v>54</v>
      </c>
      <c r="B60" s="20">
        <v>257.2</v>
      </c>
      <c r="C60" s="20">
        <v>295</v>
      </c>
      <c r="D60" s="20">
        <v>372.6</v>
      </c>
      <c r="G60" s="25"/>
    </row>
    <row r="61" spans="1:7" ht="15.75" x14ac:dyDescent="0.25">
      <c r="A61" s="6" t="s">
        <v>55</v>
      </c>
      <c r="B61" s="20">
        <v>227.2</v>
      </c>
      <c r="C61" s="20">
        <v>261.3</v>
      </c>
      <c r="D61" s="20">
        <v>329.3</v>
      </c>
      <c r="G61" s="25"/>
    </row>
    <row r="62" spans="1:7" ht="15.75" x14ac:dyDescent="0.25">
      <c r="A62" s="6" t="s">
        <v>56</v>
      </c>
      <c r="B62" s="20">
        <v>227.2</v>
      </c>
      <c r="C62" s="20">
        <v>261.3</v>
      </c>
      <c r="D62" s="20">
        <v>329.3</v>
      </c>
      <c r="G62" s="25"/>
    </row>
    <row r="63" spans="1:7" ht="15.75" x14ac:dyDescent="0.25">
      <c r="A63" s="6" t="s">
        <v>57</v>
      </c>
      <c r="B63" s="20">
        <v>257.2</v>
      </c>
      <c r="C63" s="20">
        <v>295</v>
      </c>
      <c r="D63" s="20">
        <v>372.6</v>
      </c>
      <c r="G63" s="25"/>
    </row>
    <row r="64" spans="1:7" ht="15.75" x14ac:dyDescent="0.25">
      <c r="A64" s="6" t="s">
        <v>58</v>
      </c>
      <c r="B64" s="20">
        <v>555</v>
      </c>
      <c r="C64" s="20">
        <v>597.70000000000005</v>
      </c>
      <c r="D64" s="20">
        <v>766</v>
      </c>
      <c r="G64" s="25"/>
    </row>
    <row r="65" spans="1:9" ht="15.75" x14ac:dyDescent="0.25">
      <c r="A65" s="6" t="s">
        <v>59</v>
      </c>
      <c r="B65" s="20">
        <v>227.2</v>
      </c>
      <c r="C65" s="20">
        <v>261.3</v>
      </c>
      <c r="D65" s="20">
        <v>329.3</v>
      </c>
      <c r="G65" s="25"/>
    </row>
    <row r="66" spans="1:9" ht="15.75" x14ac:dyDescent="0.25">
      <c r="A66" s="6" t="s">
        <v>60</v>
      </c>
      <c r="B66" s="20">
        <v>267.2</v>
      </c>
      <c r="C66" s="20">
        <v>307</v>
      </c>
      <c r="D66" s="20">
        <v>386.6</v>
      </c>
      <c r="G66" s="25"/>
    </row>
    <row r="67" spans="1:9" ht="15.75" x14ac:dyDescent="0.25">
      <c r="A67" s="6" t="s">
        <v>61</v>
      </c>
      <c r="B67" s="20">
        <v>267.2</v>
      </c>
      <c r="C67" s="20">
        <v>307</v>
      </c>
      <c r="D67" s="20">
        <v>386.6</v>
      </c>
      <c r="G67" s="25"/>
    </row>
    <row r="68" spans="1:9" ht="15.75" x14ac:dyDescent="0.25">
      <c r="A68" s="6" t="s">
        <v>62</v>
      </c>
      <c r="B68" s="20">
        <v>257.2</v>
      </c>
      <c r="C68" s="20">
        <v>295</v>
      </c>
      <c r="D68" s="20">
        <v>372.6</v>
      </c>
      <c r="G68" s="25"/>
    </row>
    <row r="69" spans="1:9" ht="15.75" x14ac:dyDescent="0.25">
      <c r="A69" s="6" t="s">
        <v>63</v>
      </c>
      <c r="B69" s="20">
        <v>655.4</v>
      </c>
      <c r="C69" s="20">
        <v>710</v>
      </c>
      <c r="D69" s="20">
        <v>911.6</v>
      </c>
      <c r="G69" s="25"/>
    </row>
    <row r="70" spans="1:9" ht="15.75" x14ac:dyDescent="0.25">
      <c r="A70" s="6" t="s">
        <v>64</v>
      </c>
      <c r="B70" s="20">
        <v>257.2</v>
      </c>
      <c r="C70" s="20">
        <v>295</v>
      </c>
      <c r="D70" s="20">
        <v>372.6</v>
      </c>
      <c r="G70" s="25"/>
    </row>
    <row r="71" spans="1:9" ht="15.75" x14ac:dyDescent="0.25">
      <c r="A71" s="7" t="s">
        <v>65</v>
      </c>
      <c r="B71" s="18">
        <f>SUM(B72:B85)</f>
        <v>4491.9999999999991</v>
      </c>
      <c r="C71" s="18">
        <f>SUM(C72:C85)</f>
        <v>5003.8</v>
      </c>
      <c r="D71" s="18">
        <f>SUM(D72:D85)</f>
        <v>6357.0000000000009</v>
      </c>
      <c r="G71" s="24"/>
    </row>
    <row r="72" spans="1:9" ht="15.75" x14ac:dyDescent="0.25">
      <c r="A72" s="6" t="s">
        <v>66</v>
      </c>
      <c r="B72" s="20">
        <v>555</v>
      </c>
      <c r="C72" s="20">
        <v>597.70000000000005</v>
      </c>
      <c r="D72" s="20">
        <v>766</v>
      </c>
      <c r="F72" s="24"/>
      <c r="G72" s="25"/>
      <c r="H72" s="24"/>
      <c r="I72" s="24"/>
    </row>
    <row r="73" spans="1:9" ht="15.75" x14ac:dyDescent="0.25">
      <c r="A73" s="6" t="s">
        <v>67</v>
      </c>
      <c r="B73" s="20">
        <v>227.2</v>
      </c>
      <c r="C73" s="20">
        <v>261.3</v>
      </c>
      <c r="D73" s="20">
        <v>329.3</v>
      </c>
      <c r="F73" s="24"/>
      <c r="G73" s="25"/>
      <c r="H73" s="24"/>
      <c r="I73" s="24"/>
    </row>
    <row r="74" spans="1:9" ht="15.75" x14ac:dyDescent="0.25">
      <c r="A74" s="6" t="s">
        <v>68</v>
      </c>
      <c r="B74" s="20">
        <v>227.2</v>
      </c>
      <c r="C74" s="20">
        <v>261.3</v>
      </c>
      <c r="D74" s="20">
        <v>329.3</v>
      </c>
      <c r="F74" s="24"/>
      <c r="G74" s="25"/>
      <c r="H74" s="24"/>
      <c r="I74" s="24"/>
    </row>
    <row r="75" spans="1:9" ht="15.75" x14ac:dyDescent="0.25">
      <c r="A75" s="6" t="s">
        <v>69</v>
      </c>
      <c r="B75" s="20">
        <v>227.2</v>
      </c>
      <c r="C75" s="20">
        <v>261.3</v>
      </c>
      <c r="D75" s="20">
        <v>329.3</v>
      </c>
      <c r="F75" s="24"/>
      <c r="G75" s="25"/>
      <c r="H75" s="24"/>
      <c r="I75" s="24"/>
    </row>
    <row r="76" spans="1:9" ht="15.75" x14ac:dyDescent="0.25">
      <c r="A76" s="6" t="s">
        <v>70</v>
      </c>
      <c r="B76" s="20">
        <v>227.2</v>
      </c>
      <c r="C76" s="20">
        <v>261.3</v>
      </c>
      <c r="D76" s="20">
        <v>329.3</v>
      </c>
      <c r="F76" s="24"/>
      <c r="G76" s="25"/>
      <c r="H76" s="24"/>
      <c r="I76" s="24"/>
    </row>
    <row r="77" spans="1:9" ht="15.75" x14ac:dyDescent="0.25">
      <c r="A77" s="6" t="s">
        <v>71</v>
      </c>
      <c r="B77" s="20">
        <v>227.2</v>
      </c>
      <c r="C77" s="20">
        <v>261.3</v>
      </c>
      <c r="D77" s="20">
        <v>329.3</v>
      </c>
      <c r="F77" s="24"/>
      <c r="G77" s="25"/>
      <c r="H77" s="24"/>
      <c r="I77" s="24"/>
    </row>
    <row r="78" spans="1:9" ht="15.75" x14ac:dyDescent="0.25">
      <c r="A78" s="6" t="s">
        <v>72</v>
      </c>
      <c r="B78" s="20">
        <v>227.2</v>
      </c>
      <c r="C78" s="20">
        <v>261.3</v>
      </c>
      <c r="D78" s="20">
        <v>329.3</v>
      </c>
      <c r="F78" s="24"/>
      <c r="G78" s="25"/>
      <c r="H78" s="24"/>
      <c r="I78" s="24"/>
    </row>
    <row r="79" spans="1:9" ht="15.75" x14ac:dyDescent="0.25">
      <c r="A79" s="6" t="s">
        <v>73</v>
      </c>
      <c r="B79" s="20">
        <v>227.2</v>
      </c>
      <c r="C79" s="20">
        <v>261.3</v>
      </c>
      <c r="D79" s="20">
        <v>329.3</v>
      </c>
      <c r="F79" s="24"/>
      <c r="G79" s="25"/>
      <c r="H79" s="24"/>
      <c r="I79" s="24"/>
    </row>
    <row r="80" spans="1:9" ht="15.75" x14ac:dyDescent="0.25">
      <c r="A80" s="6" t="s">
        <v>74</v>
      </c>
      <c r="B80" s="20">
        <v>227.2</v>
      </c>
      <c r="C80" s="20">
        <v>261.3</v>
      </c>
      <c r="D80" s="20">
        <v>329.3</v>
      </c>
      <c r="F80" s="24"/>
      <c r="G80" s="25"/>
      <c r="H80" s="24"/>
      <c r="I80" s="24"/>
    </row>
    <row r="81" spans="1:11" ht="15.75" x14ac:dyDescent="0.25">
      <c r="A81" s="6" t="s">
        <v>75</v>
      </c>
      <c r="B81" s="20">
        <v>555</v>
      </c>
      <c r="C81" s="20">
        <v>597.70000000000005</v>
      </c>
      <c r="D81" s="20">
        <v>766</v>
      </c>
      <c r="F81" s="24"/>
      <c r="G81" s="25"/>
      <c r="H81" s="24"/>
      <c r="I81" s="24"/>
    </row>
    <row r="82" spans="1:11" ht="15.75" x14ac:dyDescent="0.25">
      <c r="A82" s="6" t="s">
        <v>76</v>
      </c>
      <c r="B82" s="20">
        <v>227.2</v>
      </c>
      <c r="C82" s="20">
        <v>261.3</v>
      </c>
      <c r="D82" s="20">
        <v>329.3</v>
      </c>
      <c r="F82" s="24"/>
      <c r="G82" s="25"/>
      <c r="H82" s="24"/>
      <c r="I82" s="24"/>
    </row>
    <row r="83" spans="1:11" ht="15.75" x14ac:dyDescent="0.25">
      <c r="A83" s="6" t="s">
        <v>77</v>
      </c>
      <c r="B83" s="20">
        <v>555</v>
      </c>
      <c r="C83" s="20">
        <v>597.70000000000005</v>
      </c>
      <c r="D83" s="20">
        <v>766</v>
      </c>
      <c r="F83" s="24"/>
      <c r="G83" s="25"/>
      <c r="H83" s="24"/>
      <c r="I83" s="24"/>
    </row>
    <row r="84" spans="1:11" ht="15.75" x14ac:dyDescent="0.25">
      <c r="A84" s="6" t="s">
        <v>78</v>
      </c>
      <c r="B84" s="20">
        <v>555</v>
      </c>
      <c r="C84" s="20">
        <v>597.70000000000005</v>
      </c>
      <c r="D84" s="20">
        <v>766</v>
      </c>
      <c r="F84" s="24"/>
      <c r="G84" s="25"/>
      <c r="H84" s="24"/>
      <c r="I84" s="24"/>
    </row>
    <row r="85" spans="1:11" ht="15.75" x14ac:dyDescent="0.25">
      <c r="A85" s="6" t="s">
        <v>79</v>
      </c>
      <c r="B85" s="20">
        <v>227.2</v>
      </c>
      <c r="C85" s="20">
        <v>261.3</v>
      </c>
      <c r="D85" s="20">
        <v>329.3</v>
      </c>
      <c r="F85" s="24"/>
      <c r="G85" s="25"/>
      <c r="H85" s="24"/>
      <c r="I85" s="24"/>
    </row>
    <row r="86" spans="1:11" ht="15.75" x14ac:dyDescent="0.25">
      <c r="A86" s="5" t="s">
        <v>80</v>
      </c>
      <c r="B86" s="18">
        <f>SUM(B87:B105)</f>
        <v>7050.5999999999985</v>
      </c>
      <c r="C86" s="18">
        <f>SUM(C87:C105)</f>
        <v>7805.3</v>
      </c>
      <c r="D86" s="18">
        <f>SUM(D87:D105)</f>
        <v>9942.5000000000018</v>
      </c>
    </row>
    <row r="87" spans="1:11" ht="15.75" x14ac:dyDescent="0.25">
      <c r="A87" s="6" t="s">
        <v>81</v>
      </c>
      <c r="B87" s="19">
        <v>257.2</v>
      </c>
      <c r="C87" s="19">
        <v>295</v>
      </c>
      <c r="D87" s="19">
        <v>372.6</v>
      </c>
      <c r="G87" s="24"/>
      <c r="H87" s="24"/>
      <c r="I87" s="24"/>
      <c r="J87" s="25"/>
      <c r="K87" s="24"/>
    </row>
    <row r="88" spans="1:11" ht="15.75" x14ac:dyDescent="0.25">
      <c r="A88" s="6" t="s">
        <v>82</v>
      </c>
      <c r="B88" s="19">
        <v>631.4</v>
      </c>
      <c r="C88" s="19">
        <v>681</v>
      </c>
      <c r="D88" s="19">
        <v>874.6</v>
      </c>
      <c r="G88" s="24"/>
      <c r="H88" s="24"/>
      <c r="I88" s="24"/>
      <c r="J88" s="25"/>
      <c r="K88" s="24"/>
    </row>
    <row r="89" spans="1:11" ht="15.75" x14ac:dyDescent="0.25">
      <c r="A89" s="6" t="s">
        <v>83</v>
      </c>
      <c r="B89" s="19">
        <v>555</v>
      </c>
      <c r="C89" s="19">
        <v>597.70000000000005</v>
      </c>
      <c r="D89" s="19">
        <v>766</v>
      </c>
      <c r="G89" s="24"/>
      <c r="H89" s="24"/>
      <c r="I89" s="24"/>
      <c r="J89" s="25"/>
      <c r="K89" s="24"/>
    </row>
    <row r="90" spans="1:11" ht="15.75" x14ac:dyDescent="0.25">
      <c r="A90" s="6" t="s">
        <v>84</v>
      </c>
      <c r="B90" s="19">
        <v>257.2</v>
      </c>
      <c r="C90" s="19">
        <v>295</v>
      </c>
      <c r="D90" s="19">
        <v>372.6</v>
      </c>
      <c r="G90" s="24"/>
      <c r="H90" s="24"/>
      <c r="I90" s="24"/>
      <c r="J90" s="25"/>
      <c r="K90" s="24"/>
    </row>
    <row r="91" spans="1:11" ht="15.75" x14ac:dyDescent="0.25">
      <c r="A91" s="6" t="s">
        <v>85</v>
      </c>
      <c r="B91" s="19">
        <v>631.4</v>
      </c>
      <c r="C91" s="19">
        <v>681</v>
      </c>
      <c r="D91" s="19">
        <v>874.6</v>
      </c>
      <c r="G91" s="24"/>
      <c r="H91" s="24"/>
      <c r="I91" s="24"/>
      <c r="J91" s="25"/>
      <c r="K91" s="24"/>
    </row>
    <row r="92" spans="1:11" ht="15.75" x14ac:dyDescent="0.25">
      <c r="A92" s="6" t="s">
        <v>86</v>
      </c>
      <c r="B92" s="19">
        <v>631.4</v>
      </c>
      <c r="C92" s="19">
        <v>681</v>
      </c>
      <c r="D92" s="19">
        <v>874.6</v>
      </c>
      <c r="G92" s="24"/>
      <c r="H92" s="24"/>
      <c r="I92" s="24"/>
      <c r="J92" s="25"/>
      <c r="K92" s="24"/>
    </row>
    <row r="93" spans="1:11" ht="15.75" x14ac:dyDescent="0.25">
      <c r="A93" s="6" t="s">
        <v>87</v>
      </c>
      <c r="B93" s="19">
        <v>257.2</v>
      </c>
      <c r="C93" s="19">
        <v>295</v>
      </c>
      <c r="D93" s="19">
        <v>372.6</v>
      </c>
      <c r="G93" s="24"/>
      <c r="H93" s="24"/>
      <c r="I93" s="24"/>
      <c r="J93" s="25"/>
      <c r="K93" s="24"/>
    </row>
    <row r="94" spans="1:11" ht="15.75" x14ac:dyDescent="0.25">
      <c r="A94" s="6" t="s">
        <v>88</v>
      </c>
      <c r="B94" s="19">
        <v>227.2</v>
      </c>
      <c r="C94" s="19">
        <v>261.3</v>
      </c>
      <c r="D94" s="19">
        <v>329.3</v>
      </c>
      <c r="G94" s="24"/>
      <c r="H94" s="24"/>
      <c r="I94" s="24"/>
      <c r="J94" s="25"/>
      <c r="K94" s="24"/>
    </row>
    <row r="95" spans="1:11" ht="15.75" x14ac:dyDescent="0.25">
      <c r="A95" s="6" t="s">
        <v>89</v>
      </c>
      <c r="B95" s="19">
        <v>257.2</v>
      </c>
      <c r="C95" s="19">
        <v>295</v>
      </c>
      <c r="D95" s="19">
        <v>372.6</v>
      </c>
      <c r="G95" s="24"/>
      <c r="H95" s="24"/>
      <c r="I95" s="24"/>
      <c r="J95" s="25"/>
      <c r="K95" s="24"/>
    </row>
    <row r="96" spans="1:11" ht="15.75" x14ac:dyDescent="0.25">
      <c r="A96" s="6" t="s">
        <v>90</v>
      </c>
      <c r="B96" s="19">
        <v>227.2</v>
      </c>
      <c r="C96" s="19">
        <v>261.3</v>
      </c>
      <c r="D96" s="19">
        <v>329.3</v>
      </c>
      <c r="G96" s="24"/>
      <c r="H96" s="24"/>
      <c r="I96" s="24"/>
      <c r="J96" s="25"/>
      <c r="K96" s="24"/>
    </row>
    <row r="97" spans="1:11" ht="15.75" x14ac:dyDescent="0.25">
      <c r="A97" s="6" t="s">
        <v>91</v>
      </c>
      <c r="B97" s="19">
        <v>555</v>
      </c>
      <c r="C97" s="19">
        <v>597.70000000000005</v>
      </c>
      <c r="D97" s="19">
        <v>766</v>
      </c>
      <c r="G97" s="24"/>
      <c r="H97" s="24"/>
      <c r="I97" s="24"/>
      <c r="J97" s="25"/>
      <c r="K97" s="24"/>
    </row>
    <row r="98" spans="1:11" ht="15.75" x14ac:dyDescent="0.25">
      <c r="A98" s="6" t="s">
        <v>92</v>
      </c>
      <c r="B98" s="19">
        <v>227.2</v>
      </c>
      <c r="C98" s="19">
        <v>261.3</v>
      </c>
      <c r="D98" s="19">
        <v>329.3</v>
      </c>
      <c r="G98" s="24"/>
      <c r="H98" s="24"/>
      <c r="I98" s="24"/>
      <c r="J98" s="25"/>
      <c r="K98" s="24"/>
    </row>
    <row r="99" spans="1:11" ht="15.75" x14ac:dyDescent="0.25">
      <c r="A99" s="6" t="s">
        <v>93</v>
      </c>
      <c r="B99" s="19">
        <v>555</v>
      </c>
      <c r="C99" s="19">
        <v>597.70000000000005</v>
      </c>
      <c r="D99" s="19">
        <v>766</v>
      </c>
      <c r="G99" s="24"/>
      <c r="H99" s="24"/>
      <c r="I99" s="24"/>
      <c r="J99" s="25"/>
      <c r="K99" s="24"/>
    </row>
    <row r="100" spans="1:11" ht="15.75" x14ac:dyDescent="0.25">
      <c r="A100" s="6" t="s">
        <v>94</v>
      </c>
      <c r="B100" s="19">
        <v>257.2</v>
      </c>
      <c r="C100" s="19">
        <v>295</v>
      </c>
      <c r="D100" s="19">
        <v>372.6</v>
      </c>
      <c r="G100" s="24"/>
      <c r="H100" s="24"/>
      <c r="I100" s="24"/>
      <c r="J100" s="25"/>
      <c r="K100" s="24"/>
    </row>
    <row r="101" spans="1:11" ht="15.75" x14ac:dyDescent="0.25">
      <c r="A101" s="6" t="s">
        <v>95</v>
      </c>
      <c r="B101" s="19">
        <v>227.2</v>
      </c>
      <c r="C101" s="19">
        <v>261.3</v>
      </c>
      <c r="D101" s="19">
        <v>329.3</v>
      </c>
      <c r="G101" s="24"/>
      <c r="H101" s="24"/>
      <c r="I101" s="24"/>
      <c r="J101" s="25"/>
      <c r="K101" s="24"/>
    </row>
    <row r="102" spans="1:11" ht="15.75" x14ac:dyDescent="0.25">
      <c r="A102" s="6" t="s">
        <v>96</v>
      </c>
      <c r="B102" s="19">
        <v>555</v>
      </c>
      <c r="C102" s="19">
        <v>597.70000000000005</v>
      </c>
      <c r="D102" s="19">
        <v>766</v>
      </c>
      <c r="G102" s="24"/>
      <c r="H102" s="24"/>
      <c r="I102" s="24"/>
      <c r="J102" s="25"/>
      <c r="K102" s="24"/>
    </row>
    <row r="103" spans="1:11" ht="15.75" x14ac:dyDescent="0.25">
      <c r="A103" s="6" t="s">
        <v>97</v>
      </c>
      <c r="B103" s="19">
        <v>257.2</v>
      </c>
      <c r="C103" s="19">
        <v>295</v>
      </c>
      <c r="D103" s="19">
        <v>372.6</v>
      </c>
      <c r="G103" s="24"/>
      <c r="H103" s="24"/>
      <c r="I103" s="24"/>
      <c r="J103" s="25"/>
      <c r="K103" s="24"/>
    </row>
    <row r="104" spans="1:11" ht="15.75" x14ac:dyDescent="0.25">
      <c r="A104" s="6" t="s">
        <v>98</v>
      </c>
      <c r="B104" s="19">
        <v>257.2</v>
      </c>
      <c r="C104" s="19">
        <v>295</v>
      </c>
      <c r="D104" s="19">
        <v>372.6</v>
      </c>
      <c r="G104" s="24"/>
      <c r="H104" s="24"/>
      <c r="I104" s="24"/>
      <c r="J104" s="25"/>
      <c r="K104" s="24"/>
    </row>
    <row r="105" spans="1:11" ht="15.75" x14ac:dyDescent="0.25">
      <c r="A105" s="6" t="s">
        <v>99</v>
      </c>
      <c r="B105" s="19">
        <v>227.2</v>
      </c>
      <c r="C105" s="19">
        <v>261.3</v>
      </c>
      <c r="D105" s="19">
        <v>329.3</v>
      </c>
      <c r="G105" s="24"/>
      <c r="H105" s="24"/>
      <c r="I105" s="24"/>
      <c r="J105" s="25"/>
      <c r="K105" s="24"/>
    </row>
    <row r="106" spans="1:11" ht="15.75" x14ac:dyDescent="0.25">
      <c r="A106" s="5" t="s">
        <v>100</v>
      </c>
      <c r="B106" s="18">
        <f>SUM(B107:B126)</f>
        <v>9032.5999999999985</v>
      </c>
      <c r="C106" s="18">
        <f>SUM(C107:C126)</f>
        <v>9859.4000000000015</v>
      </c>
      <c r="D106" s="18">
        <f>SUM(D107:D126)</f>
        <v>12592.3</v>
      </c>
      <c r="G106" s="24"/>
      <c r="H106" s="24"/>
      <c r="I106" s="24"/>
      <c r="J106" s="24"/>
      <c r="K106" s="24"/>
    </row>
    <row r="107" spans="1:11" ht="15.75" x14ac:dyDescent="0.25">
      <c r="A107" s="6" t="s">
        <v>101</v>
      </c>
      <c r="B107" s="20">
        <v>227.2</v>
      </c>
      <c r="C107" s="20">
        <v>261.3</v>
      </c>
      <c r="D107" s="20">
        <v>329.3</v>
      </c>
      <c r="F107" s="24"/>
      <c r="G107" s="25"/>
      <c r="H107" s="24"/>
    </row>
    <row r="108" spans="1:11" ht="15.75" x14ac:dyDescent="0.25">
      <c r="A108" s="6" t="s">
        <v>102</v>
      </c>
      <c r="B108" s="20">
        <v>555</v>
      </c>
      <c r="C108" s="20">
        <v>597.70000000000005</v>
      </c>
      <c r="D108" s="20">
        <v>766</v>
      </c>
      <c r="F108" s="24"/>
      <c r="G108" s="25"/>
      <c r="H108" s="24"/>
    </row>
    <row r="109" spans="1:11" ht="15.75" x14ac:dyDescent="0.25">
      <c r="A109" s="6" t="s">
        <v>103</v>
      </c>
      <c r="B109" s="20">
        <v>227.2</v>
      </c>
      <c r="C109" s="20">
        <v>261.3</v>
      </c>
      <c r="D109" s="20">
        <v>329.3</v>
      </c>
      <c r="F109" s="24"/>
      <c r="G109" s="25"/>
      <c r="H109" s="24"/>
    </row>
    <row r="110" spans="1:11" ht="15.75" x14ac:dyDescent="0.25">
      <c r="A110" s="6" t="s">
        <v>104</v>
      </c>
      <c r="B110" s="20">
        <v>555</v>
      </c>
      <c r="C110" s="20">
        <v>597.70000000000005</v>
      </c>
      <c r="D110" s="20">
        <v>766</v>
      </c>
      <c r="F110" s="24"/>
      <c r="G110" s="25"/>
      <c r="H110" s="24"/>
    </row>
    <row r="111" spans="1:11" ht="15.75" x14ac:dyDescent="0.25">
      <c r="A111" s="6" t="s">
        <v>105</v>
      </c>
      <c r="B111" s="20">
        <v>227.2</v>
      </c>
      <c r="C111" s="20">
        <v>261.3</v>
      </c>
      <c r="D111" s="20">
        <v>329.3</v>
      </c>
      <c r="F111" s="24"/>
      <c r="G111" s="25"/>
      <c r="H111" s="24"/>
    </row>
    <row r="112" spans="1:11" ht="15.75" x14ac:dyDescent="0.25">
      <c r="A112" s="6" t="s">
        <v>106</v>
      </c>
      <c r="B112" s="20">
        <v>555</v>
      </c>
      <c r="C112" s="20">
        <v>597.70000000000005</v>
      </c>
      <c r="D112" s="20">
        <v>766</v>
      </c>
      <c r="F112" s="24"/>
      <c r="G112" s="25"/>
      <c r="H112" s="24"/>
    </row>
    <row r="113" spans="1:9" ht="15.75" x14ac:dyDescent="0.25">
      <c r="A113" s="6" t="s">
        <v>107</v>
      </c>
      <c r="B113" s="20">
        <v>555</v>
      </c>
      <c r="C113" s="20">
        <v>597.70000000000005</v>
      </c>
      <c r="D113" s="20">
        <v>766</v>
      </c>
      <c r="F113" s="24"/>
      <c r="G113" s="25"/>
      <c r="H113" s="24"/>
    </row>
    <row r="114" spans="1:9" ht="15.75" x14ac:dyDescent="0.25">
      <c r="A114" s="6" t="s">
        <v>108</v>
      </c>
      <c r="B114" s="20">
        <v>227.2</v>
      </c>
      <c r="C114" s="20">
        <v>261.3</v>
      </c>
      <c r="D114" s="20">
        <v>329.3</v>
      </c>
      <c r="F114" s="24"/>
      <c r="G114" s="25"/>
      <c r="H114" s="24"/>
    </row>
    <row r="115" spans="1:9" ht="15.75" x14ac:dyDescent="0.25">
      <c r="A115" s="6" t="s">
        <v>109</v>
      </c>
      <c r="B115" s="20">
        <v>227.2</v>
      </c>
      <c r="C115" s="20">
        <v>261.3</v>
      </c>
      <c r="D115" s="20">
        <v>329.3</v>
      </c>
      <c r="F115" s="24"/>
      <c r="G115" s="25"/>
      <c r="H115" s="24"/>
    </row>
    <row r="116" spans="1:9" ht="15.75" x14ac:dyDescent="0.25">
      <c r="A116" s="6" t="s">
        <v>110</v>
      </c>
      <c r="B116" s="20">
        <v>227.2</v>
      </c>
      <c r="C116" s="20">
        <v>261.3</v>
      </c>
      <c r="D116" s="20">
        <v>329.3</v>
      </c>
      <c r="F116" s="24"/>
      <c r="G116" s="25"/>
      <c r="H116" s="24"/>
    </row>
    <row r="117" spans="1:9" ht="15.75" x14ac:dyDescent="0.25">
      <c r="A117" s="6" t="s">
        <v>111</v>
      </c>
      <c r="B117" s="20">
        <v>555</v>
      </c>
      <c r="C117" s="20">
        <v>597.70000000000005</v>
      </c>
      <c r="D117" s="20">
        <v>766</v>
      </c>
      <c r="F117" s="24"/>
      <c r="G117" s="25"/>
      <c r="H117" s="24"/>
    </row>
    <row r="118" spans="1:9" ht="15.75" x14ac:dyDescent="0.25">
      <c r="A118" s="6" t="s">
        <v>112</v>
      </c>
      <c r="B118" s="20">
        <v>555</v>
      </c>
      <c r="C118" s="20">
        <v>597.70000000000005</v>
      </c>
      <c r="D118" s="20">
        <v>766</v>
      </c>
      <c r="F118" s="24"/>
      <c r="G118" s="25"/>
      <c r="H118" s="24"/>
    </row>
    <row r="119" spans="1:9" ht="15.75" x14ac:dyDescent="0.25">
      <c r="A119" s="6" t="s">
        <v>113</v>
      </c>
      <c r="B119" s="20">
        <v>555</v>
      </c>
      <c r="C119" s="20">
        <v>597.70000000000005</v>
      </c>
      <c r="D119" s="20">
        <v>766</v>
      </c>
      <c r="F119" s="24"/>
      <c r="G119" s="25"/>
      <c r="H119" s="24"/>
    </row>
    <row r="120" spans="1:9" ht="15.75" x14ac:dyDescent="0.25">
      <c r="A120" s="6" t="s">
        <v>114</v>
      </c>
      <c r="B120" s="20">
        <v>227.2</v>
      </c>
      <c r="C120" s="20">
        <v>261.3</v>
      </c>
      <c r="D120" s="20">
        <v>329.3</v>
      </c>
      <c r="F120" s="24"/>
      <c r="G120" s="25"/>
      <c r="H120" s="24"/>
    </row>
    <row r="121" spans="1:9" ht="15.75" x14ac:dyDescent="0.25">
      <c r="A121" s="6" t="s">
        <v>115</v>
      </c>
      <c r="B121" s="20">
        <v>555</v>
      </c>
      <c r="C121" s="20">
        <v>597.70000000000005</v>
      </c>
      <c r="D121" s="20">
        <v>766</v>
      </c>
      <c r="F121" s="24"/>
      <c r="G121" s="25"/>
      <c r="H121" s="24"/>
    </row>
    <row r="122" spans="1:9" ht="15.75" x14ac:dyDescent="0.25">
      <c r="A122" s="6" t="s">
        <v>116</v>
      </c>
      <c r="B122" s="20">
        <v>1110</v>
      </c>
      <c r="C122" s="20">
        <v>1194.3</v>
      </c>
      <c r="D122" s="20">
        <v>1531.9</v>
      </c>
      <c r="F122" s="24"/>
      <c r="G122" s="25"/>
      <c r="H122" s="24"/>
    </row>
    <row r="123" spans="1:9" ht="15.75" x14ac:dyDescent="0.25">
      <c r="A123" s="6" t="s">
        <v>117</v>
      </c>
      <c r="B123" s="20">
        <v>555</v>
      </c>
      <c r="C123" s="20">
        <v>597.70000000000005</v>
      </c>
      <c r="D123" s="20">
        <v>766</v>
      </c>
      <c r="F123" s="24"/>
      <c r="G123" s="25"/>
      <c r="H123" s="24"/>
    </row>
    <row r="124" spans="1:9" ht="15.75" x14ac:dyDescent="0.25">
      <c r="A124" s="6" t="s">
        <v>118</v>
      </c>
      <c r="B124" s="20">
        <v>227.2</v>
      </c>
      <c r="C124" s="20">
        <v>261.3</v>
      </c>
      <c r="D124" s="20">
        <v>329.3</v>
      </c>
      <c r="F124" s="24"/>
      <c r="G124" s="25"/>
      <c r="H124" s="24"/>
    </row>
    <row r="125" spans="1:9" ht="15.75" x14ac:dyDescent="0.25">
      <c r="A125" s="6" t="s">
        <v>119</v>
      </c>
      <c r="B125" s="20">
        <v>555</v>
      </c>
      <c r="C125" s="20">
        <v>597.70000000000005</v>
      </c>
      <c r="D125" s="20">
        <v>766</v>
      </c>
      <c r="F125" s="24"/>
      <c r="G125" s="25"/>
      <c r="H125" s="24"/>
    </row>
    <row r="126" spans="1:9" ht="15.75" x14ac:dyDescent="0.25">
      <c r="A126" s="6" t="s">
        <v>120</v>
      </c>
      <c r="B126" s="20">
        <v>555</v>
      </c>
      <c r="C126" s="20">
        <v>597.70000000000005</v>
      </c>
      <c r="D126" s="20">
        <v>766</v>
      </c>
      <c r="F126" s="24"/>
      <c r="G126" s="25"/>
      <c r="H126" s="24"/>
    </row>
    <row r="127" spans="1:9" ht="15.75" x14ac:dyDescent="0.25">
      <c r="A127" s="5" t="s">
        <v>121</v>
      </c>
      <c r="B127" s="18">
        <f>SUM(B128:B137)</f>
        <v>2957.5999999999995</v>
      </c>
      <c r="C127" s="18">
        <f>SUM(C128:C137)</f>
        <v>3319.5000000000009</v>
      </c>
      <c r="D127" s="18">
        <f>SUM(D128:D137)</f>
        <v>4209.7000000000007</v>
      </c>
      <c r="F127" s="24"/>
      <c r="G127" s="24"/>
      <c r="H127" s="24"/>
    </row>
    <row r="128" spans="1:9" ht="15.75" x14ac:dyDescent="0.25">
      <c r="A128" s="6" t="s">
        <v>122</v>
      </c>
      <c r="B128" s="19">
        <v>227.2</v>
      </c>
      <c r="C128" s="19">
        <v>261.3</v>
      </c>
      <c r="D128" s="19">
        <v>329.3</v>
      </c>
      <c r="G128" s="24"/>
      <c r="H128" s="24"/>
      <c r="I128" s="24"/>
    </row>
    <row r="129" spans="1:9" ht="15.75" x14ac:dyDescent="0.25">
      <c r="A129" s="6" t="s">
        <v>123</v>
      </c>
      <c r="B129" s="19">
        <v>257.2</v>
      </c>
      <c r="C129" s="19">
        <v>295</v>
      </c>
      <c r="D129" s="19">
        <v>372.6</v>
      </c>
      <c r="G129" s="24"/>
      <c r="H129" s="24"/>
      <c r="I129" s="24"/>
    </row>
    <row r="130" spans="1:9" ht="15.75" x14ac:dyDescent="0.25">
      <c r="A130" s="6" t="s">
        <v>124</v>
      </c>
      <c r="B130" s="19">
        <v>555</v>
      </c>
      <c r="C130" s="19">
        <v>597.70000000000005</v>
      </c>
      <c r="D130" s="19">
        <v>766</v>
      </c>
      <c r="G130" s="24"/>
      <c r="H130" s="24"/>
      <c r="I130" s="24"/>
    </row>
    <row r="131" spans="1:9" ht="15.75" x14ac:dyDescent="0.25">
      <c r="A131" s="6" t="s">
        <v>125</v>
      </c>
      <c r="B131" s="19">
        <v>555</v>
      </c>
      <c r="C131" s="19">
        <v>597.70000000000005</v>
      </c>
      <c r="D131" s="19">
        <v>766</v>
      </c>
      <c r="G131" s="24"/>
      <c r="H131" s="24"/>
      <c r="I131" s="24"/>
    </row>
    <row r="132" spans="1:9" ht="15.75" x14ac:dyDescent="0.25">
      <c r="A132" s="6" t="s">
        <v>126</v>
      </c>
      <c r="B132" s="19">
        <v>227.2</v>
      </c>
      <c r="C132" s="19">
        <v>261.3</v>
      </c>
      <c r="D132" s="19">
        <v>329.3</v>
      </c>
      <c r="G132" s="24"/>
      <c r="H132" s="24"/>
      <c r="I132" s="24"/>
    </row>
    <row r="133" spans="1:9" ht="15.75" x14ac:dyDescent="0.25">
      <c r="A133" s="6" t="s">
        <v>127</v>
      </c>
      <c r="B133" s="19">
        <v>227.2</v>
      </c>
      <c r="C133" s="19">
        <v>261.3</v>
      </c>
      <c r="D133" s="19">
        <v>329.3</v>
      </c>
      <c r="G133" s="24"/>
      <c r="H133" s="24"/>
      <c r="I133" s="24"/>
    </row>
    <row r="134" spans="1:9" ht="15.75" x14ac:dyDescent="0.25">
      <c r="A134" s="6" t="s">
        <v>128</v>
      </c>
      <c r="B134" s="19">
        <v>227.2</v>
      </c>
      <c r="C134" s="19">
        <v>261.3</v>
      </c>
      <c r="D134" s="19">
        <v>329.3</v>
      </c>
      <c r="G134" s="24"/>
      <c r="H134" s="24"/>
      <c r="I134" s="24"/>
    </row>
    <row r="135" spans="1:9" ht="15.75" x14ac:dyDescent="0.25">
      <c r="A135" s="6" t="s">
        <v>129</v>
      </c>
      <c r="B135" s="19">
        <v>227.2</v>
      </c>
      <c r="C135" s="19">
        <v>261.3</v>
      </c>
      <c r="D135" s="19">
        <v>329.3</v>
      </c>
      <c r="G135" s="24"/>
      <c r="H135" s="24"/>
      <c r="I135" s="24"/>
    </row>
    <row r="136" spans="1:9" ht="15.75" x14ac:dyDescent="0.25">
      <c r="A136" s="6" t="s">
        <v>130</v>
      </c>
      <c r="B136" s="19">
        <v>227.2</v>
      </c>
      <c r="C136" s="19">
        <v>261.3</v>
      </c>
      <c r="D136" s="19">
        <v>329.3</v>
      </c>
      <c r="G136" s="24"/>
      <c r="H136" s="24"/>
      <c r="I136" s="24"/>
    </row>
    <row r="137" spans="1:9" ht="15.75" x14ac:dyDescent="0.25">
      <c r="A137" s="6" t="s">
        <v>131</v>
      </c>
      <c r="B137" s="19">
        <v>227.2</v>
      </c>
      <c r="C137" s="19">
        <v>261.3</v>
      </c>
      <c r="D137" s="19">
        <v>329.3</v>
      </c>
      <c r="G137" s="24"/>
      <c r="H137" s="24"/>
      <c r="I137" s="24"/>
    </row>
    <row r="138" spans="1:9" ht="15.75" x14ac:dyDescent="0.25">
      <c r="A138" s="5" t="s">
        <v>132</v>
      </c>
      <c r="B138" s="18">
        <f>SUM(B139:B153)</f>
        <v>4319.9999999999991</v>
      </c>
      <c r="C138" s="18">
        <f>SUM(C139:C153)</f>
        <v>4877.8000000000011</v>
      </c>
      <c r="D138" s="18">
        <f>SUM(D139:D153)</f>
        <v>6181.300000000002</v>
      </c>
      <c r="G138" s="24"/>
      <c r="H138" s="24"/>
      <c r="I138" s="24"/>
    </row>
    <row r="139" spans="1:9" ht="15.75" x14ac:dyDescent="0.25">
      <c r="A139" s="6" t="s">
        <v>133</v>
      </c>
      <c r="B139" s="20">
        <v>257.2</v>
      </c>
      <c r="C139" s="20">
        <v>295</v>
      </c>
      <c r="D139" s="20">
        <v>372.6</v>
      </c>
      <c r="G139" s="25"/>
      <c r="H139" s="24"/>
      <c r="I139" s="24"/>
    </row>
    <row r="140" spans="1:9" ht="15.75" x14ac:dyDescent="0.25">
      <c r="A140" s="6" t="s">
        <v>134</v>
      </c>
      <c r="B140" s="20">
        <v>257.2</v>
      </c>
      <c r="C140" s="20">
        <v>295</v>
      </c>
      <c r="D140" s="20">
        <v>372.6</v>
      </c>
      <c r="G140" s="25"/>
      <c r="H140" s="24"/>
      <c r="I140" s="24"/>
    </row>
    <row r="141" spans="1:9" ht="15.75" x14ac:dyDescent="0.25">
      <c r="A141" s="6" t="s">
        <v>135</v>
      </c>
      <c r="B141" s="20">
        <v>227.2</v>
      </c>
      <c r="C141" s="20">
        <v>261.3</v>
      </c>
      <c r="D141" s="20">
        <v>329.3</v>
      </c>
      <c r="G141" s="25"/>
      <c r="H141" s="24"/>
      <c r="I141" s="24"/>
    </row>
    <row r="142" spans="1:9" ht="15.75" x14ac:dyDescent="0.25">
      <c r="A142" s="6" t="s">
        <v>136</v>
      </c>
      <c r="B142" s="20">
        <v>227.2</v>
      </c>
      <c r="C142" s="20">
        <v>261.3</v>
      </c>
      <c r="D142" s="20">
        <v>329.3</v>
      </c>
      <c r="G142" s="25"/>
      <c r="H142" s="24"/>
      <c r="I142" s="24"/>
    </row>
    <row r="143" spans="1:9" ht="15.75" x14ac:dyDescent="0.25">
      <c r="A143" s="6" t="s">
        <v>137</v>
      </c>
      <c r="B143" s="20">
        <v>257.2</v>
      </c>
      <c r="C143" s="20">
        <v>295</v>
      </c>
      <c r="D143" s="20">
        <v>372.6</v>
      </c>
      <c r="G143" s="25"/>
      <c r="H143" s="24"/>
      <c r="I143" s="24"/>
    </row>
    <row r="144" spans="1:9" ht="15.75" x14ac:dyDescent="0.25">
      <c r="A144" s="6" t="s">
        <v>138</v>
      </c>
      <c r="B144" s="20">
        <v>555</v>
      </c>
      <c r="C144" s="20">
        <v>597.70000000000005</v>
      </c>
      <c r="D144" s="20">
        <v>766</v>
      </c>
      <c r="G144" s="25"/>
      <c r="H144" s="24"/>
      <c r="I144" s="24"/>
    </row>
    <row r="145" spans="1:9" ht="15.75" x14ac:dyDescent="0.25">
      <c r="A145" s="6" t="s">
        <v>139</v>
      </c>
      <c r="B145" s="20">
        <v>257.2</v>
      </c>
      <c r="C145" s="20">
        <v>295</v>
      </c>
      <c r="D145" s="20">
        <v>372.6</v>
      </c>
      <c r="G145" s="25"/>
      <c r="H145" s="24"/>
      <c r="I145" s="24"/>
    </row>
    <row r="146" spans="1:9" ht="15.75" x14ac:dyDescent="0.25">
      <c r="A146" s="6" t="s">
        <v>140</v>
      </c>
      <c r="B146" s="20">
        <v>227.2</v>
      </c>
      <c r="C146" s="20">
        <v>261.3</v>
      </c>
      <c r="D146" s="20">
        <v>329.3</v>
      </c>
      <c r="G146" s="25"/>
      <c r="H146" s="24"/>
      <c r="I146" s="24"/>
    </row>
    <row r="147" spans="1:9" ht="15.75" x14ac:dyDescent="0.25">
      <c r="A147" s="6" t="s">
        <v>141</v>
      </c>
      <c r="B147" s="20">
        <v>631.4</v>
      </c>
      <c r="C147" s="20">
        <v>681</v>
      </c>
      <c r="D147" s="20">
        <v>874.6</v>
      </c>
      <c r="G147" s="25"/>
      <c r="H147" s="24"/>
      <c r="I147" s="24"/>
    </row>
    <row r="148" spans="1:9" ht="15.75" x14ac:dyDescent="0.25">
      <c r="A148" s="6" t="s">
        <v>142</v>
      </c>
      <c r="B148" s="20">
        <v>227.2</v>
      </c>
      <c r="C148" s="20">
        <v>261.3</v>
      </c>
      <c r="D148" s="20">
        <v>329.3</v>
      </c>
      <c r="G148" s="25"/>
      <c r="H148" s="24"/>
      <c r="I148" s="24"/>
    </row>
    <row r="149" spans="1:9" ht="15.75" x14ac:dyDescent="0.25">
      <c r="A149" s="6" t="s">
        <v>143</v>
      </c>
      <c r="B149" s="20">
        <v>227.2</v>
      </c>
      <c r="C149" s="20">
        <v>261.3</v>
      </c>
      <c r="D149" s="20">
        <v>329.3</v>
      </c>
      <c r="G149" s="25"/>
      <c r="H149" s="24"/>
      <c r="I149" s="24"/>
    </row>
    <row r="150" spans="1:9" ht="15.75" x14ac:dyDescent="0.25">
      <c r="A150" s="6" t="s">
        <v>144</v>
      </c>
      <c r="B150" s="20">
        <v>257.2</v>
      </c>
      <c r="C150" s="20">
        <v>295</v>
      </c>
      <c r="D150" s="20">
        <v>372.6</v>
      </c>
      <c r="G150" s="25"/>
      <c r="H150" s="24"/>
      <c r="I150" s="24"/>
    </row>
    <row r="151" spans="1:9" ht="15.75" x14ac:dyDescent="0.25">
      <c r="A151" s="6" t="s">
        <v>145</v>
      </c>
      <c r="B151" s="20">
        <v>227.2</v>
      </c>
      <c r="C151" s="20">
        <v>261.3</v>
      </c>
      <c r="D151" s="20">
        <v>329.3</v>
      </c>
      <c r="G151" s="25"/>
      <c r="H151" s="24"/>
      <c r="I151" s="24"/>
    </row>
    <row r="152" spans="1:9" ht="15.75" x14ac:dyDescent="0.25">
      <c r="A152" s="6" t="s">
        <v>146</v>
      </c>
      <c r="B152" s="20">
        <v>227.2</v>
      </c>
      <c r="C152" s="20">
        <v>261.3</v>
      </c>
      <c r="D152" s="20">
        <v>329.3</v>
      </c>
      <c r="G152" s="25"/>
      <c r="H152" s="24"/>
      <c r="I152" s="24"/>
    </row>
    <row r="153" spans="1:9" ht="15.75" x14ac:dyDescent="0.25">
      <c r="A153" s="6" t="s">
        <v>147</v>
      </c>
      <c r="B153" s="20">
        <v>257.2</v>
      </c>
      <c r="C153" s="20">
        <v>295</v>
      </c>
      <c r="D153" s="20">
        <v>372.6</v>
      </c>
      <c r="G153" s="25"/>
      <c r="H153" s="24"/>
      <c r="I153" s="24"/>
    </row>
    <row r="154" spans="1:9" ht="15.75" x14ac:dyDescent="0.25">
      <c r="A154" s="5" t="s">
        <v>148</v>
      </c>
      <c r="B154" s="18">
        <f>SUM(B155:B171)</f>
        <v>4596.5999999999995</v>
      </c>
      <c r="C154" s="18">
        <f>SUM(C155:C171)</f>
        <v>5232.5000000000009</v>
      </c>
      <c r="D154" s="18">
        <f>SUM(D155:D171)</f>
        <v>6619.7000000000016</v>
      </c>
      <c r="G154" s="24"/>
      <c r="H154" s="24"/>
      <c r="I154" s="24"/>
    </row>
    <row r="155" spans="1:9" ht="15.75" x14ac:dyDescent="0.25">
      <c r="A155" s="6" t="s">
        <v>149</v>
      </c>
      <c r="B155" s="21">
        <v>257.2</v>
      </c>
      <c r="C155" s="21">
        <v>295</v>
      </c>
      <c r="D155" s="21">
        <v>372.6</v>
      </c>
      <c r="G155" s="25"/>
      <c r="H155" s="24"/>
      <c r="I155" s="24"/>
    </row>
    <row r="156" spans="1:9" ht="15.75" x14ac:dyDescent="0.25">
      <c r="A156" s="6" t="s">
        <v>150</v>
      </c>
      <c r="B156" s="21">
        <v>257.2</v>
      </c>
      <c r="C156" s="21">
        <v>295</v>
      </c>
      <c r="D156" s="21">
        <v>372.6</v>
      </c>
      <c r="G156" s="25"/>
      <c r="H156" s="24"/>
      <c r="I156" s="24"/>
    </row>
    <row r="157" spans="1:9" ht="15.75" x14ac:dyDescent="0.25">
      <c r="A157" s="6" t="s">
        <v>151</v>
      </c>
      <c r="B157" s="21">
        <v>257.2</v>
      </c>
      <c r="C157" s="21">
        <v>295</v>
      </c>
      <c r="D157" s="21">
        <v>372.6</v>
      </c>
      <c r="G157" s="25"/>
      <c r="H157" s="24"/>
      <c r="I157" s="24"/>
    </row>
    <row r="158" spans="1:9" ht="15.75" x14ac:dyDescent="0.25">
      <c r="A158" s="6" t="s">
        <v>152</v>
      </c>
      <c r="B158" s="21">
        <v>257.2</v>
      </c>
      <c r="C158" s="21">
        <v>295</v>
      </c>
      <c r="D158" s="21">
        <v>372.6</v>
      </c>
      <c r="G158" s="25"/>
      <c r="H158" s="24"/>
      <c r="I158" s="24"/>
    </row>
    <row r="159" spans="1:9" ht="15.75" x14ac:dyDescent="0.25">
      <c r="A159" s="6" t="s">
        <v>153</v>
      </c>
      <c r="B159" s="21">
        <v>227.2</v>
      </c>
      <c r="C159" s="21">
        <v>261.3</v>
      </c>
      <c r="D159" s="21">
        <v>329.3</v>
      </c>
      <c r="G159" s="25"/>
      <c r="H159" s="24"/>
      <c r="I159" s="24"/>
    </row>
    <row r="160" spans="1:9" ht="15.75" x14ac:dyDescent="0.25">
      <c r="A160" s="6" t="s">
        <v>154</v>
      </c>
      <c r="B160" s="21">
        <v>257.2</v>
      </c>
      <c r="C160" s="21">
        <v>295</v>
      </c>
      <c r="D160" s="21">
        <v>372.6</v>
      </c>
      <c r="G160" s="25"/>
      <c r="H160" s="24"/>
      <c r="I160" s="24"/>
    </row>
    <row r="161" spans="1:9" ht="15.75" x14ac:dyDescent="0.25">
      <c r="A161" s="6" t="s">
        <v>155</v>
      </c>
      <c r="B161" s="21">
        <v>257.2</v>
      </c>
      <c r="C161" s="21">
        <v>295</v>
      </c>
      <c r="D161" s="21">
        <v>372.6</v>
      </c>
      <c r="G161" s="25"/>
      <c r="H161" s="24"/>
      <c r="I161" s="24"/>
    </row>
    <row r="162" spans="1:9" ht="15.75" x14ac:dyDescent="0.25">
      <c r="A162" s="6" t="s">
        <v>156</v>
      </c>
      <c r="B162" s="21">
        <v>257.2</v>
      </c>
      <c r="C162" s="21">
        <v>295</v>
      </c>
      <c r="D162" s="21">
        <v>372.6</v>
      </c>
      <c r="G162" s="25"/>
      <c r="H162" s="24"/>
      <c r="I162" s="24"/>
    </row>
    <row r="163" spans="1:9" ht="15.75" x14ac:dyDescent="0.25">
      <c r="A163" s="6" t="s">
        <v>157</v>
      </c>
      <c r="B163" s="21">
        <v>257.2</v>
      </c>
      <c r="C163" s="21">
        <v>295</v>
      </c>
      <c r="D163" s="21">
        <v>372.6</v>
      </c>
      <c r="G163" s="25"/>
      <c r="H163" s="24"/>
      <c r="I163" s="24"/>
    </row>
    <row r="164" spans="1:9" ht="15.75" x14ac:dyDescent="0.25">
      <c r="A164" s="6" t="s">
        <v>158</v>
      </c>
      <c r="B164" s="21">
        <v>227.2</v>
      </c>
      <c r="C164" s="21">
        <v>261.3</v>
      </c>
      <c r="D164" s="21">
        <v>329.3</v>
      </c>
      <c r="G164" s="25"/>
      <c r="H164" s="24"/>
      <c r="I164" s="24"/>
    </row>
    <row r="165" spans="1:9" ht="15.75" x14ac:dyDescent="0.25">
      <c r="A165" s="6" t="s">
        <v>159</v>
      </c>
      <c r="B165" s="21">
        <v>257.2</v>
      </c>
      <c r="C165" s="21">
        <v>295</v>
      </c>
      <c r="D165" s="21">
        <v>372.6</v>
      </c>
      <c r="G165" s="25"/>
      <c r="H165" s="24"/>
      <c r="I165" s="24"/>
    </row>
    <row r="166" spans="1:9" ht="15.75" x14ac:dyDescent="0.25">
      <c r="A166" s="6" t="s">
        <v>160</v>
      </c>
      <c r="B166" s="21">
        <v>227.2</v>
      </c>
      <c r="C166" s="21">
        <v>261.3</v>
      </c>
      <c r="D166" s="21">
        <v>329.3</v>
      </c>
      <c r="G166" s="25"/>
      <c r="H166" s="24"/>
      <c r="I166" s="24"/>
    </row>
    <row r="167" spans="1:9" ht="15.75" x14ac:dyDescent="0.25">
      <c r="A167" s="6" t="s">
        <v>161</v>
      </c>
      <c r="B167" s="21">
        <v>227.2</v>
      </c>
      <c r="C167" s="21">
        <v>261.3</v>
      </c>
      <c r="D167" s="21">
        <v>329.3</v>
      </c>
      <c r="G167" s="25"/>
      <c r="H167" s="24"/>
      <c r="I167" s="24"/>
    </row>
    <row r="168" spans="1:9" ht="15.75" x14ac:dyDescent="0.25">
      <c r="A168" s="6" t="s">
        <v>162</v>
      </c>
      <c r="B168" s="21">
        <v>227.2</v>
      </c>
      <c r="C168" s="21">
        <v>261.3</v>
      </c>
      <c r="D168" s="21">
        <v>329.3</v>
      </c>
      <c r="G168" s="25"/>
      <c r="H168" s="24"/>
      <c r="I168" s="24"/>
    </row>
    <row r="169" spans="1:9" ht="15.75" x14ac:dyDescent="0.25">
      <c r="A169" s="6" t="s">
        <v>163</v>
      </c>
      <c r="B169" s="21">
        <v>631.4</v>
      </c>
      <c r="C169" s="21">
        <v>681</v>
      </c>
      <c r="D169" s="21">
        <v>874.6</v>
      </c>
      <c r="G169" s="25"/>
      <c r="H169" s="24"/>
      <c r="I169" s="24"/>
    </row>
    <row r="170" spans="1:9" ht="15.75" x14ac:dyDescent="0.25">
      <c r="A170" s="6" t="s">
        <v>164</v>
      </c>
      <c r="B170" s="21">
        <v>257.2</v>
      </c>
      <c r="C170" s="21">
        <v>295</v>
      </c>
      <c r="D170" s="21">
        <v>372.6</v>
      </c>
      <c r="G170" s="25"/>
      <c r="H170" s="24"/>
      <c r="I170" s="24"/>
    </row>
    <row r="171" spans="1:9" ht="15.75" x14ac:dyDescent="0.25">
      <c r="A171" s="6" t="s">
        <v>165</v>
      </c>
      <c r="B171" s="21">
        <v>257.2</v>
      </c>
      <c r="C171" s="21">
        <v>295</v>
      </c>
      <c r="D171" s="21">
        <v>372.6</v>
      </c>
      <c r="G171" s="25"/>
      <c r="H171" s="24"/>
      <c r="I171" s="24"/>
    </row>
    <row r="172" spans="1:9" ht="15.75" x14ac:dyDescent="0.25">
      <c r="A172" s="5" t="s">
        <v>166</v>
      </c>
      <c r="B172" s="18">
        <f>SUM(B173:B198)</f>
        <v>7519.7999999999975</v>
      </c>
      <c r="C172" s="18">
        <f>SUM(C173:C198)</f>
        <v>8503</v>
      </c>
      <c r="D172" s="18">
        <f>SUM(D173:D198)</f>
        <v>10774.600000000002</v>
      </c>
      <c r="G172" s="24"/>
      <c r="H172" s="24"/>
      <c r="I172" s="24"/>
    </row>
    <row r="173" spans="1:9" ht="15.75" x14ac:dyDescent="0.25">
      <c r="A173" s="6" t="s">
        <v>167</v>
      </c>
      <c r="B173" s="21">
        <v>257.2</v>
      </c>
      <c r="C173" s="21">
        <v>295</v>
      </c>
      <c r="D173" s="21">
        <v>372.6</v>
      </c>
      <c r="G173" s="25"/>
      <c r="H173" s="24"/>
      <c r="I173" s="24"/>
    </row>
    <row r="174" spans="1:9" ht="15.75" x14ac:dyDescent="0.25">
      <c r="A174" s="6" t="s">
        <v>168</v>
      </c>
      <c r="B174" s="21">
        <v>257.2</v>
      </c>
      <c r="C174" s="21">
        <v>295</v>
      </c>
      <c r="D174" s="21">
        <v>372.6</v>
      </c>
      <c r="G174" s="25"/>
      <c r="H174" s="24"/>
      <c r="I174" s="24"/>
    </row>
    <row r="175" spans="1:9" ht="15.75" x14ac:dyDescent="0.25">
      <c r="A175" s="6" t="s">
        <v>169</v>
      </c>
      <c r="B175" s="21">
        <v>257.2</v>
      </c>
      <c r="C175" s="21">
        <v>295</v>
      </c>
      <c r="D175" s="21">
        <v>372.6</v>
      </c>
      <c r="G175" s="25"/>
      <c r="H175" s="24"/>
      <c r="I175" s="24"/>
    </row>
    <row r="176" spans="1:9" ht="15.75" x14ac:dyDescent="0.25">
      <c r="A176" s="6" t="s">
        <v>170</v>
      </c>
      <c r="B176" s="21">
        <v>227.2</v>
      </c>
      <c r="C176" s="21">
        <v>261.3</v>
      </c>
      <c r="D176" s="21">
        <v>329.3</v>
      </c>
      <c r="G176" s="25"/>
      <c r="H176" s="24"/>
      <c r="I176" s="24"/>
    </row>
    <row r="177" spans="1:9" ht="15.75" x14ac:dyDescent="0.25">
      <c r="A177" s="6" t="s">
        <v>171</v>
      </c>
      <c r="B177" s="21">
        <v>227.2</v>
      </c>
      <c r="C177" s="21">
        <v>261.3</v>
      </c>
      <c r="D177" s="21">
        <v>329.3</v>
      </c>
      <c r="G177" s="25"/>
      <c r="H177" s="24"/>
      <c r="I177" s="24"/>
    </row>
    <row r="178" spans="1:9" ht="15.75" x14ac:dyDescent="0.25">
      <c r="A178" s="6" t="s">
        <v>172</v>
      </c>
      <c r="B178" s="21">
        <v>257.2</v>
      </c>
      <c r="C178" s="21">
        <v>295</v>
      </c>
      <c r="D178" s="21">
        <v>372.6</v>
      </c>
      <c r="G178" s="25"/>
      <c r="H178" s="24"/>
      <c r="I178" s="24"/>
    </row>
    <row r="179" spans="1:9" ht="15.75" x14ac:dyDescent="0.25">
      <c r="A179" s="6" t="s">
        <v>173</v>
      </c>
      <c r="B179" s="21">
        <v>227.2</v>
      </c>
      <c r="C179" s="21">
        <v>261.3</v>
      </c>
      <c r="D179" s="21">
        <v>329.3</v>
      </c>
      <c r="G179" s="25"/>
      <c r="H179" s="24"/>
      <c r="I179" s="24"/>
    </row>
    <row r="180" spans="1:9" ht="15.75" x14ac:dyDescent="0.25">
      <c r="A180" s="6" t="s">
        <v>174</v>
      </c>
      <c r="B180" s="21">
        <v>227.2</v>
      </c>
      <c r="C180" s="21">
        <v>261.3</v>
      </c>
      <c r="D180" s="21">
        <v>329.3</v>
      </c>
      <c r="G180" s="25"/>
      <c r="H180" s="24"/>
      <c r="I180" s="24"/>
    </row>
    <row r="181" spans="1:9" ht="15.75" x14ac:dyDescent="0.25">
      <c r="A181" s="6" t="s">
        <v>175</v>
      </c>
      <c r="B181" s="21">
        <v>257.2</v>
      </c>
      <c r="C181" s="21">
        <v>295</v>
      </c>
      <c r="D181" s="21">
        <v>372.6</v>
      </c>
      <c r="G181" s="25"/>
      <c r="H181" s="24"/>
      <c r="I181" s="24"/>
    </row>
    <row r="182" spans="1:9" ht="15.75" x14ac:dyDescent="0.25">
      <c r="A182" s="6" t="s">
        <v>176</v>
      </c>
      <c r="B182" s="21">
        <v>227.2</v>
      </c>
      <c r="C182" s="21">
        <v>261.3</v>
      </c>
      <c r="D182" s="21">
        <v>329.3</v>
      </c>
      <c r="G182" s="25"/>
      <c r="H182" s="24"/>
      <c r="I182" s="24"/>
    </row>
    <row r="183" spans="1:9" ht="15.75" x14ac:dyDescent="0.25">
      <c r="A183" s="6" t="s">
        <v>177</v>
      </c>
      <c r="B183" s="21">
        <v>267.2</v>
      </c>
      <c r="C183" s="21">
        <v>307</v>
      </c>
      <c r="D183" s="21">
        <v>386.6</v>
      </c>
      <c r="G183" s="25"/>
      <c r="H183" s="24"/>
      <c r="I183" s="24"/>
    </row>
    <row r="184" spans="1:9" ht="15.75" x14ac:dyDescent="0.25">
      <c r="A184" s="6" t="s">
        <v>178</v>
      </c>
      <c r="B184" s="21">
        <v>631.4</v>
      </c>
      <c r="C184" s="21">
        <v>681</v>
      </c>
      <c r="D184" s="21">
        <v>874.6</v>
      </c>
      <c r="G184" s="25"/>
      <c r="H184" s="24"/>
      <c r="I184" s="24"/>
    </row>
    <row r="185" spans="1:9" ht="15.75" x14ac:dyDescent="0.25">
      <c r="A185" s="6" t="s">
        <v>179</v>
      </c>
      <c r="B185" s="21">
        <v>631.4</v>
      </c>
      <c r="C185" s="21">
        <v>681</v>
      </c>
      <c r="D185" s="21">
        <v>874.6</v>
      </c>
      <c r="G185" s="25"/>
      <c r="H185" s="24"/>
      <c r="I185" s="24"/>
    </row>
    <row r="186" spans="1:9" ht="15.75" x14ac:dyDescent="0.25">
      <c r="A186" s="6" t="s">
        <v>180</v>
      </c>
      <c r="B186" s="21">
        <v>227.2</v>
      </c>
      <c r="C186" s="21">
        <v>261.3</v>
      </c>
      <c r="D186" s="21">
        <v>329.3</v>
      </c>
      <c r="G186" s="25"/>
      <c r="H186" s="24"/>
      <c r="I186" s="24"/>
    </row>
    <row r="187" spans="1:9" ht="15.75" x14ac:dyDescent="0.25">
      <c r="A187" s="6" t="s">
        <v>181</v>
      </c>
      <c r="B187" s="21">
        <v>257.2</v>
      </c>
      <c r="C187" s="21">
        <v>295</v>
      </c>
      <c r="D187" s="21">
        <v>372.6</v>
      </c>
      <c r="G187" s="25"/>
      <c r="H187" s="24"/>
      <c r="I187" s="24"/>
    </row>
    <row r="188" spans="1:9" ht="15.75" x14ac:dyDescent="0.25">
      <c r="A188" s="6" t="s">
        <v>182</v>
      </c>
      <c r="B188" s="21">
        <v>257.2</v>
      </c>
      <c r="C188" s="21">
        <v>295</v>
      </c>
      <c r="D188" s="21">
        <v>372.6</v>
      </c>
      <c r="G188" s="25"/>
      <c r="H188" s="24"/>
      <c r="I188" s="24"/>
    </row>
    <row r="189" spans="1:9" ht="15.75" x14ac:dyDescent="0.25">
      <c r="A189" s="6" t="s">
        <v>183</v>
      </c>
      <c r="B189" s="21">
        <v>227.2</v>
      </c>
      <c r="C189" s="21">
        <v>261.3</v>
      </c>
      <c r="D189" s="21">
        <v>329.3</v>
      </c>
      <c r="G189" s="25"/>
      <c r="H189" s="24"/>
      <c r="I189" s="24"/>
    </row>
    <row r="190" spans="1:9" ht="15.75" x14ac:dyDescent="0.25">
      <c r="A190" s="6" t="s">
        <v>184</v>
      </c>
      <c r="B190" s="21">
        <v>257.2</v>
      </c>
      <c r="C190" s="21">
        <v>295</v>
      </c>
      <c r="D190" s="21">
        <v>372.6</v>
      </c>
      <c r="G190" s="25"/>
      <c r="H190" s="24"/>
      <c r="I190" s="24"/>
    </row>
    <row r="191" spans="1:9" ht="15.75" x14ac:dyDescent="0.25">
      <c r="A191" s="6" t="s">
        <v>185</v>
      </c>
      <c r="B191" s="21">
        <v>227.2</v>
      </c>
      <c r="C191" s="21">
        <v>261.3</v>
      </c>
      <c r="D191" s="21">
        <v>329.3</v>
      </c>
      <c r="G191" s="25"/>
      <c r="H191" s="24"/>
      <c r="I191" s="24"/>
    </row>
    <row r="192" spans="1:9" ht="15.75" x14ac:dyDescent="0.25">
      <c r="A192" s="6" t="s">
        <v>186</v>
      </c>
      <c r="B192" s="21">
        <v>257.2</v>
      </c>
      <c r="C192" s="21">
        <v>295</v>
      </c>
      <c r="D192" s="21">
        <v>372.6</v>
      </c>
      <c r="G192" s="25"/>
      <c r="H192" s="24"/>
      <c r="I192" s="24"/>
    </row>
    <row r="193" spans="1:9" ht="15.75" x14ac:dyDescent="0.25">
      <c r="A193" s="6" t="s">
        <v>187</v>
      </c>
      <c r="B193" s="21">
        <v>257.2</v>
      </c>
      <c r="C193" s="21">
        <v>295</v>
      </c>
      <c r="D193" s="21">
        <v>372.6</v>
      </c>
      <c r="G193" s="25"/>
      <c r="H193" s="24"/>
      <c r="I193" s="24"/>
    </row>
    <row r="194" spans="1:9" ht="15.75" x14ac:dyDescent="0.25">
      <c r="A194" s="6" t="s">
        <v>188</v>
      </c>
      <c r="B194" s="21">
        <v>631.4</v>
      </c>
      <c r="C194" s="21">
        <v>681</v>
      </c>
      <c r="D194" s="21">
        <v>874.6</v>
      </c>
      <c r="G194" s="28"/>
      <c r="H194" s="24"/>
      <c r="I194" s="24"/>
    </row>
    <row r="195" spans="1:9" ht="15.75" x14ac:dyDescent="0.25">
      <c r="A195" s="6" t="s">
        <v>189</v>
      </c>
      <c r="B195" s="21">
        <v>257.2</v>
      </c>
      <c r="C195" s="21">
        <v>295</v>
      </c>
      <c r="D195" s="21">
        <v>372.6</v>
      </c>
      <c r="G195" s="25"/>
      <c r="H195" s="24"/>
      <c r="I195" s="24"/>
    </row>
    <row r="196" spans="1:9" ht="15.75" x14ac:dyDescent="0.25">
      <c r="A196" s="6" t="s">
        <v>190</v>
      </c>
      <c r="B196" s="21">
        <v>257.2</v>
      </c>
      <c r="C196" s="21">
        <v>295</v>
      </c>
      <c r="D196" s="21">
        <v>372.6</v>
      </c>
      <c r="G196" s="25"/>
      <c r="H196" s="24"/>
      <c r="I196" s="24"/>
    </row>
    <row r="197" spans="1:9" ht="15.75" x14ac:dyDescent="0.25">
      <c r="A197" s="6" t="s">
        <v>191</v>
      </c>
      <c r="B197" s="21">
        <v>227.2</v>
      </c>
      <c r="C197" s="21">
        <v>261.3</v>
      </c>
      <c r="D197" s="21">
        <v>329.3</v>
      </c>
      <c r="G197" s="25"/>
      <c r="H197" s="24"/>
      <c r="I197" s="24"/>
    </row>
    <row r="198" spans="1:9" ht="15.75" x14ac:dyDescent="0.25">
      <c r="A198" s="6" t="s">
        <v>192</v>
      </c>
      <c r="B198" s="21">
        <v>227.2</v>
      </c>
      <c r="C198" s="21">
        <v>261.3</v>
      </c>
      <c r="D198" s="21">
        <v>329.3</v>
      </c>
      <c r="G198" s="25"/>
      <c r="H198" s="24"/>
      <c r="I198" s="24"/>
    </row>
    <row r="199" spans="1:9" ht="15.75" x14ac:dyDescent="0.25">
      <c r="A199" s="5" t="s">
        <v>193</v>
      </c>
      <c r="B199" s="18">
        <f>SUM(B200:B228)</f>
        <v>13271.400000000001</v>
      </c>
      <c r="C199" s="18">
        <f>SUM(C200:C228)</f>
        <v>15422.699999999997</v>
      </c>
      <c r="D199" s="18">
        <f>SUM(D200:D228)</f>
        <v>19707.999999999996</v>
      </c>
      <c r="G199" s="24"/>
      <c r="H199" s="24"/>
      <c r="I199" s="24"/>
    </row>
    <row r="200" spans="1:9" ht="15.75" x14ac:dyDescent="0.25">
      <c r="A200" s="6" t="s">
        <v>194</v>
      </c>
      <c r="B200" s="21">
        <v>555</v>
      </c>
      <c r="C200" s="21">
        <v>597.70000000000005</v>
      </c>
      <c r="D200" s="21">
        <v>766</v>
      </c>
      <c r="G200" s="25"/>
      <c r="H200" s="24"/>
      <c r="I200" s="24"/>
    </row>
    <row r="201" spans="1:9" ht="15.75" x14ac:dyDescent="0.25">
      <c r="A201" s="6" t="s">
        <v>195</v>
      </c>
      <c r="B201" s="21">
        <v>555</v>
      </c>
      <c r="C201" s="21">
        <v>597.70000000000005</v>
      </c>
      <c r="D201" s="21">
        <v>766</v>
      </c>
      <c r="G201" s="25"/>
      <c r="H201" s="24"/>
      <c r="I201" s="24"/>
    </row>
    <row r="202" spans="1:9" ht="15.75" x14ac:dyDescent="0.25">
      <c r="A202" s="6" t="s">
        <v>196</v>
      </c>
      <c r="B202" s="21">
        <v>555</v>
      </c>
      <c r="C202" s="21">
        <v>597.70000000000005</v>
      </c>
      <c r="D202" s="21">
        <v>766</v>
      </c>
      <c r="G202" s="25"/>
      <c r="H202" s="24"/>
      <c r="I202" s="24"/>
    </row>
    <row r="203" spans="1:9" ht="15.75" x14ac:dyDescent="0.25">
      <c r="A203" s="6" t="s">
        <v>197</v>
      </c>
      <c r="B203" s="21">
        <v>1110</v>
      </c>
      <c r="C203" s="21">
        <v>1194.3</v>
      </c>
      <c r="D203" s="21">
        <v>1531.9</v>
      </c>
      <c r="G203" s="25"/>
      <c r="H203" s="24"/>
      <c r="I203" s="24"/>
    </row>
    <row r="204" spans="1:9" ht="15.75" x14ac:dyDescent="0.25">
      <c r="A204" s="6" t="s">
        <v>198</v>
      </c>
      <c r="B204" s="21">
        <v>555</v>
      </c>
      <c r="C204" s="21">
        <v>597.70000000000005</v>
      </c>
      <c r="D204" s="21">
        <v>766</v>
      </c>
      <c r="G204" s="25"/>
      <c r="H204" s="24"/>
      <c r="I204" s="24"/>
    </row>
    <row r="205" spans="1:9" ht="15.75" x14ac:dyDescent="0.25">
      <c r="A205" s="6" t="s">
        <v>199</v>
      </c>
      <c r="B205" s="21">
        <v>555</v>
      </c>
      <c r="C205" s="21">
        <v>597.70000000000005</v>
      </c>
      <c r="D205" s="21">
        <v>766</v>
      </c>
      <c r="G205" s="25"/>
      <c r="H205" s="24"/>
      <c r="I205" s="24"/>
    </row>
    <row r="206" spans="1:9" ht="15.75" x14ac:dyDescent="0.25">
      <c r="A206" s="6" t="s">
        <v>200</v>
      </c>
      <c r="B206" s="21">
        <v>555</v>
      </c>
      <c r="C206" s="21">
        <v>597.70000000000005</v>
      </c>
      <c r="D206" s="21">
        <v>766</v>
      </c>
      <c r="G206" s="25"/>
      <c r="H206" s="24"/>
      <c r="I206" s="24"/>
    </row>
    <row r="207" spans="1:9" ht="15.75" x14ac:dyDescent="0.25">
      <c r="A207" s="6" t="s">
        <v>201</v>
      </c>
      <c r="B207" s="21">
        <v>555</v>
      </c>
      <c r="C207" s="21">
        <v>597.70000000000005</v>
      </c>
      <c r="D207" s="21">
        <v>766</v>
      </c>
      <c r="G207" s="25"/>
      <c r="H207" s="24"/>
      <c r="I207" s="24"/>
    </row>
    <row r="208" spans="1:9" ht="15.75" x14ac:dyDescent="0.25">
      <c r="A208" s="6" t="s">
        <v>202</v>
      </c>
      <c r="B208" s="21">
        <v>227.2</v>
      </c>
      <c r="C208" s="21">
        <v>261.3</v>
      </c>
      <c r="D208" s="21">
        <v>329.3</v>
      </c>
      <c r="G208" s="25"/>
      <c r="H208" s="24"/>
      <c r="I208" s="24"/>
    </row>
    <row r="209" spans="1:9" ht="15.75" x14ac:dyDescent="0.25">
      <c r="A209" s="6" t="s">
        <v>203</v>
      </c>
      <c r="B209" s="21">
        <v>555</v>
      </c>
      <c r="C209" s="21">
        <v>597.70000000000005</v>
      </c>
      <c r="D209" s="21">
        <v>766</v>
      </c>
      <c r="G209" s="25"/>
      <c r="H209" s="24"/>
      <c r="I209" s="24"/>
    </row>
    <row r="210" spans="1:9" ht="15.75" x14ac:dyDescent="0.25">
      <c r="A210" s="6" t="s">
        <v>204</v>
      </c>
      <c r="B210" s="21">
        <v>227.2</v>
      </c>
      <c r="C210" s="21">
        <v>261.3</v>
      </c>
      <c r="D210" s="21">
        <v>329.3</v>
      </c>
      <c r="G210" s="25"/>
      <c r="H210" s="24"/>
      <c r="I210" s="24"/>
    </row>
    <row r="211" spans="1:9" ht="15.75" x14ac:dyDescent="0.25">
      <c r="A211" s="6" t="s">
        <v>205</v>
      </c>
      <c r="B211" s="21">
        <v>227.2</v>
      </c>
      <c r="C211" s="21">
        <v>597.70000000000005</v>
      </c>
      <c r="D211" s="21">
        <v>766</v>
      </c>
      <c r="G211" s="25"/>
      <c r="H211" s="24"/>
      <c r="I211" s="24"/>
    </row>
    <row r="212" spans="1:9" ht="15.75" x14ac:dyDescent="0.25">
      <c r="A212" s="6" t="s">
        <v>206</v>
      </c>
      <c r="B212" s="21">
        <v>227.2</v>
      </c>
      <c r="C212" s="21">
        <v>261.3</v>
      </c>
      <c r="D212" s="21">
        <v>329.3</v>
      </c>
      <c r="G212" s="25"/>
      <c r="H212" s="24"/>
      <c r="I212" s="24"/>
    </row>
    <row r="213" spans="1:9" ht="15.75" x14ac:dyDescent="0.25">
      <c r="A213" s="6" t="s">
        <v>207</v>
      </c>
      <c r="B213" s="21">
        <v>555</v>
      </c>
      <c r="C213" s="21">
        <v>1194.3</v>
      </c>
      <c r="D213" s="21">
        <v>1531.9</v>
      </c>
      <c r="G213" s="25"/>
      <c r="H213" s="24"/>
      <c r="I213" s="24"/>
    </row>
    <row r="214" spans="1:9" ht="15.75" x14ac:dyDescent="0.25">
      <c r="A214" s="6" t="s">
        <v>208</v>
      </c>
      <c r="B214" s="21">
        <v>227.2</v>
      </c>
      <c r="C214" s="21">
        <v>261.3</v>
      </c>
      <c r="D214" s="21">
        <v>329.3</v>
      </c>
      <c r="G214" s="25"/>
      <c r="H214" s="24"/>
      <c r="I214" s="24"/>
    </row>
    <row r="215" spans="1:9" ht="15.75" x14ac:dyDescent="0.25">
      <c r="A215" s="6" t="s">
        <v>209</v>
      </c>
      <c r="B215" s="21">
        <v>227.2</v>
      </c>
      <c r="C215" s="21">
        <v>261.3</v>
      </c>
      <c r="D215" s="21">
        <v>329.3</v>
      </c>
      <c r="G215" s="25"/>
      <c r="H215" s="24"/>
      <c r="I215" s="24"/>
    </row>
    <row r="216" spans="1:9" ht="15.75" x14ac:dyDescent="0.25">
      <c r="A216" s="6" t="s">
        <v>210</v>
      </c>
      <c r="B216" s="21">
        <v>227.2</v>
      </c>
      <c r="C216" s="21">
        <v>261.3</v>
      </c>
      <c r="D216" s="21">
        <v>329.3</v>
      </c>
      <c r="G216" s="25"/>
      <c r="H216" s="24"/>
      <c r="I216" s="24"/>
    </row>
    <row r="217" spans="1:9" ht="15.75" x14ac:dyDescent="0.25">
      <c r="A217" s="6" t="s">
        <v>211</v>
      </c>
      <c r="B217" s="21">
        <v>227.2</v>
      </c>
      <c r="C217" s="21">
        <v>261.3</v>
      </c>
      <c r="D217" s="21">
        <v>329.3</v>
      </c>
      <c r="G217" s="25"/>
      <c r="H217" s="24"/>
      <c r="I217" s="24"/>
    </row>
    <row r="218" spans="1:9" ht="15.75" x14ac:dyDescent="0.25">
      <c r="A218" s="6" t="s">
        <v>212</v>
      </c>
      <c r="B218" s="21">
        <v>227.2</v>
      </c>
      <c r="C218" s="21">
        <v>261.3</v>
      </c>
      <c r="D218" s="21">
        <v>329.3</v>
      </c>
      <c r="G218" s="25"/>
      <c r="H218" s="24"/>
      <c r="I218" s="24"/>
    </row>
    <row r="219" spans="1:9" ht="15.75" x14ac:dyDescent="0.25">
      <c r="A219" s="6" t="s">
        <v>213</v>
      </c>
      <c r="B219" s="21">
        <v>555</v>
      </c>
      <c r="C219" s="21">
        <v>597.70000000000005</v>
      </c>
      <c r="D219" s="21">
        <v>766</v>
      </c>
      <c r="G219" s="25"/>
      <c r="H219" s="24"/>
      <c r="I219" s="24"/>
    </row>
    <row r="220" spans="1:9" ht="15.75" x14ac:dyDescent="0.25">
      <c r="A220" s="6" t="s">
        <v>214</v>
      </c>
      <c r="B220" s="21">
        <v>227.2</v>
      </c>
      <c r="C220" s="21">
        <v>261.3</v>
      </c>
      <c r="D220" s="21">
        <v>329.3</v>
      </c>
      <c r="G220" s="25"/>
      <c r="H220" s="24"/>
      <c r="I220" s="24"/>
    </row>
    <row r="221" spans="1:9" ht="15.75" x14ac:dyDescent="0.25">
      <c r="A221" s="6" t="s">
        <v>215</v>
      </c>
      <c r="B221" s="21">
        <v>555</v>
      </c>
      <c r="C221" s="21">
        <v>597.70000000000005</v>
      </c>
      <c r="D221" s="21">
        <v>766</v>
      </c>
      <c r="G221" s="25"/>
      <c r="H221" s="24"/>
      <c r="I221" s="24"/>
    </row>
    <row r="222" spans="1:9" ht="15.75" x14ac:dyDescent="0.25">
      <c r="A222" s="6" t="s">
        <v>216</v>
      </c>
      <c r="B222" s="21">
        <v>555</v>
      </c>
      <c r="C222" s="21">
        <v>597.70000000000005</v>
      </c>
      <c r="D222" s="21">
        <v>766</v>
      </c>
      <c r="G222" s="25"/>
      <c r="H222" s="24"/>
      <c r="I222" s="24"/>
    </row>
    <row r="223" spans="1:9" ht="15.75" x14ac:dyDescent="0.25">
      <c r="A223" s="6" t="s">
        <v>217</v>
      </c>
      <c r="B223" s="21">
        <v>555</v>
      </c>
      <c r="C223" s="21">
        <v>597.70000000000005</v>
      </c>
      <c r="D223" s="21">
        <v>766</v>
      </c>
      <c r="G223" s="25"/>
      <c r="H223" s="24"/>
      <c r="I223" s="24"/>
    </row>
    <row r="224" spans="1:9" ht="15.75" x14ac:dyDescent="0.25">
      <c r="A224" s="6" t="s">
        <v>218</v>
      </c>
      <c r="B224" s="21">
        <v>227.2</v>
      </c>
      <c r="C224" s="21">
        <v>261.3</v>
      </c>
      <c r="D224" s="21">
        <v>329.3</v>
      </c>
      <c r="G224" s="25"/>
      <c r="H224" s="24"/>
      <c r="I224" s="24"/>
    </row>
    <row r="225" spans="1:9" ht="15.75" x14ac:dyDescent="0.25">
      <c r="A225" s="6" t="s">
        <v>219</v>
      </c>
      <c r="B225" s="21">
        <v>555</v>
      </c>
      <c r="C225" s="21">
        <v>597.70000000000005</v>
      </c>
      <c r="D225" s="21">
        <v>766</v>
      </c>
      <c r="G225" s="25"/>
      <c r="H225" s="24"/>
      <c r="I225" s="24"/>
    </row>
    <row r="226" spans="1:9" ht="15.75" x14ac:dyDescent="0.25">
      <c r="A226" s="6" t="s">
        <v>220</v>
      </c>
      <c r="B226" s="21">
        <v>227.2</v>
      </c>
      <c r="C226" s="21">
        <v>261.3</v>
      </c>
      <c r="D226" s="21">
        <v>329.3</v>
      </c>
      <c r="G226" s="25"/>
      <c r="H226" s="24"/>
      <c r="I226" s="24"/>
    </row>
    <row r="227" spans="1:9" ht="15.75" x14ac:dyDescent="0.25">
      <c r="A227" s="6" t="s">
        <v>221</v>
      </c>
      <c r="B227" s="21">
        <v>1110</v>
      </c>
      <c r="C227" s="21">
        <v>1194.3</v>
      </c>
      <c r="D227" s="21">
        <v>1531.9</v>
      </c>
      <c r="G227" s="25"/>
      <c r="H227" s="24"/>
      <c r="I227" s="24"/>
    </row>
    <row r="228" spans="1:9" ht="15.75" x14ac:dyDescent="0.25">
      <c r="A228" s="6" t="s">
        <v>222</v>
      </c>
      <c r="B228" s="21">
        <v>555</v>
      </c>
      <c r="C228" s="21">
        <v>597.70000000000005</v>
      </c>
      <c r="D228" s="21">
        <v>766</v>
      </c>
      <c r="G228" s="25"/>
      <c r="H228" s="24"/>
      <c r="I228" s="24"/>
    </row>
    <row r="229" spans="1:9" ht="15.75" x14ac:dyDescent="0.25">
      <c r="A229" s="5" t="s">
        <v>223</v>
      </c>
      <c r="B229" s="18">
        <f>SUM(B230:B238)</f>
        <v>2412.6</v>
      </c>
      <c r="C229" s="18">
        <f>SUM(C230:C238)</f>
        <v>2733.5000000000005</v>
      </c>
      <c r="D229" s="18">
        <f>SUM(D230:D238)</f>
        <v>3458</v>
      </c>
      <c r="G229" s="24"/>
      <c r="H229" s="24"/>
      <c r="I229" s="24"/>
    </row>
    <row r="230" spans="1:9" ht="15.75" x14ac:dyDescent="0.25">
      <c r="A230" s="8" t="s">
        <v>224</v>
      </c>
      <c r="B230" s="20">
        <v>227.2</v>
      </c>
      <c r="C230" s="20">
        <v>261.3</v>
      </c>
      <c r="D230" s="20">
        <v>329.3</v>
      </c>
      <c r="G230" s="25"/>
      <c r="H230" s="24"/>
      <c r="I230" s="24"/>
    </row>
    <row r="231" spans="1:9" ht="15.75" x14ac:dyDescent="0.25">
      <c r="A231" s="6" t="s">
        <v>225</v>
      </c>
      <c r="B231" s="20">
        <v>227.2</v>
      </c>
      <c r="C231" s="20">
        <v>261.3</v>
      </c>
      <c r="D231" s="20">
        <v>329.3</v>
      </c>
      <c r="G231" s="25"/>
      <c r="H231" s="24"/>
      <c r="I231" s="24"/>
    </row>
    <row r="232" spans="1:9" ht="15.75" x14ac:dyDescent="0.25">
      <c r="A232" s="6" t="s">
        <v>226</v>
      </c>
      <c r="B232" s="20">
        <v>227.2</v>
      </c>
      <c r="C232" s="20">
        <v>261.3</v>
      </c>
      <c r="D232" s="20">
        <v>329.3</v>
      </c>
      <c r="G232" s="25"/>
      <c r="H232" s="24"/>
      <c r="I232" s="24"/>
    </row>
    <row r="233" spans="1:9" ht="15.75" x14ac:dyDescent="0.25">
      <c r="A233" s="6" t="s">
        <v>227</v>
      </c>
      <c r="B233" s="20">
        <v>227.2</v>
      </c>
      <c r="C233" s="20">
        <v>261</v>
      </c>
      <c r="D233" s="20">
        <v>329.6</v>
      </c>
      <c r="G233" s="25"/>
      <c r="H233" s="24"/>
      <c r="I233" s="24"/>
    </row>
    <row r="234" spans="1:9" ht="15.75" x14ac:dyDescent="0.25">
      <c r="A234" s="29" t="s">
        <v>228</v>
      </c>
      <c r="B234" s="20">
        <v>267.2</v>
      </c>
      <c r="C234" s="20">
        <v>307</v>
      </c>
      <c r="D234" s="20">
        <v>386.6</v>
      </c>
      <c r="G234" s="25"/>
      <c r="H234" s="24"/>
      <c r="I234" s="24"/>
    </row>
    <row r="235" spans="1:9" ht="15.75" x14ac:dyDescent="0.25">
      <c r="A235" s="6" t="s">
        <v>229</v>
      </c>
      <c r="B235" s="20">
        <v>227.2</v>
      </c>
      <c r="C235" s="20">
        <v>261.3</v>
      </c>
      <c r="D235" s="20">
        <v>329.3</v>
      </c>
      <c r="G235" s="25"/>
      <c r="H235" s="24"/>
      <c r="I235" s="24"/>
    </row>
    <row r="236" spans="1:9" ht="15.75" x14ac:dyDescent="0.25">
      <c r="A236" s="6" t="s">
        <v>230</v>
      </c>
      <c r="B236" s="20">
        <v>555</v>
      </c>
      <c r="C236" s="20">
        <v>597.70000000000005</v>
      </c>
      <c r="D236" s="20">
        <v>766</v>
      </c>
      <c r="G236" s="25"/>
      <c r="H236" s="24"/>
      <c r="I236" s="24"/>
    </row>
    <row r="237" spans="1:9" ht="15.75" x14ac:dyDescent="0.25">
      <c r="A237" s="6" t="s">
        <v>231</v>
      </c>
      <c r="B237" s="20">
        <v>227.2</v>
      </c>
      <c r="C237" s="20">
        <v>261.3</v>
      </c>
      <c r="D237" s="20">
        <v>329.3</v>
      </c>
      <c r="G237" s="25"/>
      <c r="H237" s="24"/>
      <c r="I237" s="24"/>
    </row>
    <row r="238" spans="1:9" ht="15.75" x14ac:dyDescent="0.25">
      <c r="A238" s="6" t="s">
        <v>232</v>
      </c>
      <c r="B238" s="20">
        <v>227.2</v>
      </c>
      <c r="C238" s="20">
        <v>261.3</v>
      </c>
      <c r="D238" s="20">
        <v>329.3</v>
      </c>
      <c r="G238" s="25"/>
      <c r="H238" s="24"/>
      <c r="I238" s="24"/>
    </row>
    <row r="239" spans="1:9" ht="15.75" x14ac:dyDescent="0.25">
      <c r="A239" s="5" t="s">
        <v>233</v>
      </c>
      <c r="B239" s="18">
        <f>SUM(B240:B250)</f>
        <v>4178.2</v>
      </c>
      <c r="C239" s="18">
        <f>SUM(C240:C250)</f>
        <v>4602</v>
      </c>
      <c r="D239" s="18">
        <f>SUM(D240:D250)</f>
        <v>5863.1</v>
      </c>
      <c r="G239" s="24"/>
      <c r="H239" s="24"/>
      <c r="I239" s="24"/>
    </row>
    <row r="240" spans="1:9" ht="15.75" x14ac:dyDescent="0.25">
      <c r="A240" s="6" t="s">
        <v>234</v>
      </c>
      <c r="B240" s="20">
        <v>227.2</v>
      </c>
      <c r="C240" s="20">
        <v>261.3</v>
      </c>
      <c r="D240" s="20">
        <v>329.3</v>
      </c>
      <c r="G240" s="25"/>
      <c r="H240" s="24"/>
      <c r="I240" s="24"/>
    </row>
    <row r="241" spans="1:9" ht="15.75" x14ac:dyDescent="0.25">
      <c r="A241" s="6" t="s">
        <v>235</v>
      </c>
      <c r="B241" s="20">
        <v>267.2</v>
      </c>
      <c r="C241" s="20">
        <v>307</v>
      </c>
      <c r="D241" s="20">
        <v>386.6</v>
      </c>
      <c r="G241" s="25"/>
      <c r="H241" s="24"/>
      <c r="I241" s="24"/>
    </row>
    <row r="242" spans="1:9" ht="15.75" x14ac:dyDescent="0.25">
      <c r="A242" s="6" t="s">
        <v>236</v>
      </c>
      <c r="B242" s="20">
        <v>555</v>
      </c>
      <c r="C242" s="20">
        <v>597.70000000000005</v>
      </c>
      <c r="D242" s="20">
        <v>766</v>
      </c>
      <c r="G242" s="25"/>
      <c r="H242" s="24"/>
      <c r="I242" s="24"/>
    </row>
    <row r="243" spans="1:9" ht="15.75" x14ac:dyDescent="0.25">
      <c r="A243" s="6" t="s">
        <v>237</v>
      </c>
      <c r="B243" s="20">
        <v>227.2</v>
      </c>
      <c r="C243" s="20">
        <v>261.3</v>
      </c>
      <c r="D243" s="20">
        <v>329.3</v>
      </c>
      <c r="G243" s="25"/>
    </row>
    <row r="244" spans="1:9" ht="15.75" x14ac:dyDescent="0.25">
      <c r="A244" s="6" t="s">
        <v>238</v>
      </c>
      <c r="B244" s="20">
        <v>555</v>
      </c>
      <c r="C244" s="20">
        <v>597.70000000000005</v>
      </c>
      <c r="D244" s="20">
        <v>766</v>
      </c>
      <c r="G244" s="25"/>
    </row>
    <row r="245" spans="1:9" ht="15.75" x14ac:dyDescent="0.25">
      <c r="A245" s="6" t="s">
        <v>239</v>
      </c>
      <c r="B245" s="20">
        <v>227.2</v>
      </c>
      <c r="C245" s="20">
        <v>261.3</v>
      </c>
      <c r="D245" s="20">
        <v>329.3</v>
      </c>
      <c r="G245" s="25"/>
    </row>
    <row r="246" spans="1:9" ht="15.75" x14ac:dyDescent="0.25">
      <c r="A246" s="6" t="s">
        <v>240</v>
      </c>
      <c r="B246" s="20">
        <v>555</v>
      </c>
      <c r="C246" s="20">
        <v>597.70000000000005</v>
      </c>
      <c r="D246" s="20">
        <v>766</v>
      </c>
      <c r="G246" s="25"/>
    </row>
    <row r="247" spans="1:9" ht="15.75" x14ac:dyDescent="0.25">
      <c r="A247" s="6" t="s">
        <v>241</v>
      </c>
      <c r="B247" s="20">
        <v>227.2</v>
      </c>
      <c r="C247" s="20">
        <v>261.3</v>
      </c>
      <c r="D247" s="20">
        <v>329.3</v>
      </c>
      <c r="G247" s="25"/>
    </row>
    <row r="248" spans="1:9" ht="15.75" x14ac:dyDescent="0.25">
      <c r="A248" s="6" t="s">
        <v>242</v>
      </c>
      <c r="B248" s="20">
        <v>555</v>
      </c>
      <c r="C248" s="20">
        <v>597.70000000000005</v>
      </c>
      <c r="D248" s="20">
        <v>766</v>
      </c>
      <c r="G248" s="25"/>
    </row>
    <row r="249" spans="1:9" ht="15.75" x14ac:dyDescent="0.25">
      <c r="A249" s="6" t="s">
        <v>243</v>
      </c>
      <c r="B249" s="20">
        <v>555</v>
      </c>
      <c r="C249" s="20">
        <v>597.70000000000005</v>
      </c>
      <c r="D249" s="20">
        <v>766</v>
      </c>
      <c r="G249" s="25"/>
    </row>
    <row r="250" spans="1:9" ht="15.75" x14ac:dyDescent="0.25">
      <c r="A250" s="6" t="s">
        <v>244</v>
      </c>
      <c r="B250" s="20">
        <v>227.2</v>
      </c>
      <c r="C250" s="20">
        <v>261.3</v>
      </c>
      <c r="D250" s="20">
        <v>329.3</v>
      </c>
      <c r="G250" s="25"/>
    </row>
    <row r="251" spans="1:9" ht="15.75" x14ac:dyDescent="0.25">
      <c r="A251" s="5" t="s">
        <v>245</v>
      </c>
      <c r="B251" s="18">
        <f>SUM(B252:B266)</f>
        <v>4719.1999999999989</v>
      </c>
      <c r="C251" s="18">
        <f>SUM(C252:C266)</f>
        <v>5265.1000000000013</v>
      </c>
      <c r="D251" s="18">
        <f>SUM(D252:D266)</f>
        <v>6686.3000000000011</v>
      </c>
      <c r="G251" s="24"/>
    </row>
    <row r="252" spans="1:9" ht="15.75" x14ac:dyDescent="0.25">
      <c r="A252" s="6" t="s">
        <v>246</v>
      </c>
      <c r="B252" s="20">
        <v>227.2</v>
      </c>
      <c r="C252" s="20">
        <v>261.3</v>
      </c>
      <c r="D252" s="20">
        <v>329.3</v>
      </c>
      <c r="G252" s="25"/>
    </row>
    <row r="253" spans="1:9" ht="15.75" x14ac:dyDescent="0.25">
      <c r="A253" s="6" t="s">
        <v>247</v>
      </c>
      <c r="B253" s="20">
        <v>555</v>
      </c>
      <c r="C253" s="20">
        <v>597.70000000000005</v>
      </c>
      <c r="D253" s="20">
        <v>766</v>
      </c>
      <c r="G253" s="25"/>
    </row>
    <row r="254" spans="1:9" ht="15.75" x14ac:dyDescent="0.25">
      <c r="A254" s="6" t="s">
        <v>248</v>
      </c>
      <c r="B254" s="20">
        <v>227.2</v>
      </c>
      <c r="C254" s="20">
        <v>261.3</v>
      </c>
      <c r="D254" s="20">
        <v>329.3</v>
      </c>
      <c r="G254" s="25"/>
    </row>
    <row r="255" spans="1:9" ht="15.75" x14ac:dyDescent="0.25">
      <c r="A255" s="6" t="s">
        <v>249</v>
      </c>
      <c r="B255" s="20">
        <v>227.2</v>
      </c>
      <c r="C255" s="20">
        <v>261.3</v>
      </c>
      <c r="D255" s="20">
        <v>329.3</v>
      </c>
      <c r="G255" s="25"/>
    </row>
    <row r="256" spans="1:9" ht="15.75" x14ac:dyDescent="0.25">
      <c r="A256" s="6" t="s">
        <v>250</v>
      </c>
      <c r="B256" s="20">
        <v>555</v>
      </c>
      <c r="C256" s="20">
        <v>597.70000000000005</v>
      </c>
      <c r="D256" s="20">
        <v>766</v>
      </c>
      <c r="G256" s="25"/>
    </row>
    <row r="257" spans="1:7" ht="15.75" x14ac:dyDescent="0.25">
      <c r="A257" s="6" t="s">
        <v>251</v>
      </c>
      <c r="B257" s="20">
        <v>555</v>
      </c>
      <c r="C257" s="20">
        <v>597.70000000000005</v>
      </c>
      <c r="D257" s="20">
        <v>766</v>
      </c>
      <c r="G257" s="25"/>
    </row>
    <row r="258" spans="1:7" ht="15.75" x14ac:dyDescent="0.25">
      <c r="A258" s="6" t="s">
        <v>252</v>
      </c>
      <c r="B258" s="20">
        <v>227.2</v>
      </c>
      <c r="C258" s="20">
        <v>261.3</v>
      </c>
      <c r="D258" s="20">
        <v>329.3</v>
      </c>
      <c r="G258" s="25"/>
    </row>
    <row r="259" spans="1:7" ht="15.75" x14ac:dyDescent="0.25">
      <c r="A259" s="6" t="s">
        <v>253</v>
      </c>
      <c r="B259" s="20">
        <v>227.2</v>
      </c>
      <c r="C259" s="20">
        <v>261.3</v>
      </c>
      <c r="D259" s="20">
        <v>329.3</v>
      </c>
      <c r="G259" s="25"/>
    </row>
    <row r="260" spans="1:7" ht="15.75" x14ac:dyDescent="0.25">
      <c r="A260" s="6" t="s">
        <v>254</v>
      </c>
      <c r="B260" s="20">
        <v>227.2</v>
      </c>
      <c r="C260" s="20">
        <v>261.3</v>
      </c>
      <c r="D260" s="20">
        <v>329.3</v>
      </c>
      <c r="G260" s="25"/>
    </row>
    <row r="261" spans="1:7" ht="15.75" x14ac:dyDescent="0.25">
      <c r="A261" s="6" t="s">
        <v>255</v>
      </c>
      <c r="B261" s="20">
        <v>227.2</v>
      </c>
      <c r="C261" s="20">
        <v>261.3</v>
      </c>
      <c r="D261" s="20">
        <v>329.3</v>
      </c>
      <c r="G261" s="25"/>
    </row>
    <row r="262" spans="1:7" ht="15.75" x14ac:dyDescent="0.25">
      <c r="A262" s="6" t="s">
        <v>256</v>
      </c>
      <c r="B262" s="20">
        <v>227.2</v>
      </c>
      <c r="C262" s="20">
        <v>261.3</v>
      </c>
      <c r="D262" s="20">
        <v>329.3</v>
      </c>
      <c r="G262" s="25"/>
    </row>
    <row r="263" spans="1:7" ht="15.75" x14ac:dyDescent="0.25">
      <c r="A263" s="6" t="s">
        <v>257</v>
      </c>
      <c r="B263" s="20">
        <v>227.2</v>
      </c>
      <c r="C263" s="20">
        <v>261.3</v>
      </c>
      <c r="D263" s="20">
        <v>329.3</v>
      </c>
      <c r="G263" s="25"/>
    </row>
    <row r="264" spans="1:7" ht="15.75" x14ac:dyDescent="0.25">
      <c r="A264" s="6" t="s">
        <v>258</v>
      </c>
      <c r="B264" s="20">
        <v>227.2</v>
      </c>
      <c r="C264" s="20">
        <v>261.3</v>
      </c>
      <c r="D264" s="20">
        <v>329.3</v>
      </c>
      <c r="G264" s="25"/>
    </row>
    <row r="265" spans="1:7" ht="15.75" x14ac:dyDescent="0.25">
      <c r="A265" s="6" t="s">
        <v>259</v>
      </c>
      <c r="B265" s="20">
        <v>555</v>
      </c>
      <c r="C265" s="20">
        <v>597.70000000000005</v>
      </c>
      <c r="D265" s="20">
        <v>766</v>
      </c>
      <c r="G265" s="25"/>
    </row>
    <row r="266" spans="1:7" ht="15.75" x14ac:dyDescent="0.25">
      <c r="A266" s="6" t="s">
        <v>260</v>
      </c>
      <c r="B266" s="20">
        <v>227.2</v>
      </c>
      <c r="C266" s="20">
        <v>261.3</v>
      </c>
      <c r="D266" s="20">
        <v>329.3</v>
      </c>
      <c r="G266" s="25"/>
    </row>
    <row r="267" spans="1:7" ht="15.75" x14ac:dyDescent="0.25">
      <c r="A267" s="5" t="s">
        <v>261</v>
      </c>
      <c r="B267" s="18">
        <f>SUM(B268:B281)</f>
        <v>8678.7999999999993</v>
      </c>
      <c r="C267" s="18">
        <f>SUM(C268:C281)</f>
        <v>9410.7000000000007</v>
      </c>
      <c r="D267" s="18">
        <f>SUM(D268:D281)</f>
        <v>12041.1</v>
      </c>
      <c r="G267" s="24"/>
    </row>
    <row r="268" spans="1:7" ht="15.75" x14ac:dyDescent="0.25">
      <c r="A268" s="6" t="s">
        <v>262</v>
      </c>
      <c r="B268" s="19">
        <v>227.2</v>
      </c>
      <c r="C268" s="19">
        <v>261.3</v>
      </c>
      <c r="D268" s="19">
        <v>329.3</v>
      </c>
      <c r="G268" s="26"/>
    </row>
    <row r="269" spans="1:7" ht="15.75" x14ac:dyDescent="0.25">
      <c r="A269" s="6" t="s">
        <v>263</v>
      </c>
      <c r="B269" s="19">
        <v>227.2</v>
      </c>
      <c r="C269" s="19">
        <v>261.3</v>
      </c>
      <c r="D269" s="19">
        <v>329.3</v>
      </c>
      <c r="G269" s="26"/>
    </row>
    <row r="270" spans="1:7" ht="15.75" x14ac:dyDescent="0.25">
      <c r="A270" s="8" t="s">
        <v>264</v>
      </c>
      <c r="B270" s="19">
        <v>227.2</v>
      </c>
      <c r="C270" s="19">
        <v>261.3</v>
      </c>
      <c r="D270" s="19">
        <v>329.3</v>
      </c>
      <c r="G270" s="26"/>
    </row>
    <row r="271" spans="1:7" ht="15.75" x14ac:dyDescent="0.25">
      <c r="A271" s="6" t="s">
        <v>265</v>
      </c>
      <c r="B271" s="19">
        <v>555</v>
      </c>
      <c r="C271" s="19">
        <v>597.70000000000005</v>
      </c>
      <c r="D271" s="19">
        <v>766</v>
      </c>
      <c r="G271" s="25"/>
    </row>
    <row r="272" spans="1:7" ht="15.75" x14ac:dyDescent="0.25">
      <c r="A272" s="6" t="s">
        <v>266</v>
      </c>
      <c r="B272" s="19">
        <v>1110</v>
      </c>
      <c r="C272" s="19">
        <v>1194.3</v>
      </c>
      <c r="D272" s="19">
        <v>1531.9</v>
      </c>
      <c r="G272" s="25"/>
    </row>
    <row r="273" spans="1:7" ht="15.75" x14ac:dyDescent="0.25">
      <c r="A273" s="6" t="s">
        <v>267</v>
      </c>
      <c r="B273" s="19">
        <v>555</v>
      </c>
      <c r="C273" s="19">
        <v>597.70000000000005</v>
      </c>
      <c r="D273" s="19">
        <v>766</v>
      </c>
      <c r="G273" s="25"/>
    </row>
    <row r="274" spans="1:7" ht="15.75" x14ac:dyDescent="0.25">
      <c r="A274" s="6" t="s">
        <v>268</v>
      </c>
      <c r="B274" s="19">
        <v>555</v>
      </c>
      <c r="C274" s="19">
        <v>597.70000000000005</v>
      </c>
      <c r="D274" s="19">
        <v>766</v>
      </c>
      <c r="G274" s="25"/>
    </row>
    <row r="275" spans="1:7" ht="15.75" x14ac:dyDescent="0.25">
      <c r="A275" s="8" t="s">
        <v>269</v>
      </c>
      <c r="B275" s="19">
        <v>227.2</v>
      </c>
      <c r="C275" s="19">
        <v>261.3</v>
      </c>
      <c r="D275" s="19">
        <v>329.3</v>
      </c>
      <c r="G275" s="26"/>
    </row>
    <row r="276" spans="1:7" ht="15.75" x14ac:dyDescent="0.25">
      <c r="A276" s="6" t="s">
        <v>270</v>
      </c>
      <c r="B276" s="19">
        <v>555</v>
      </c>
      <c r="C276" s="19">
        <v>597.70000000000005</v>
      </c>
      <c r="D276" s="19">
        <v>766</v>
      </c>
      <c r="G276" s="26"/>
    </row>
    <row r="277" spans="1:7" ht="15.75" x14ac:dyDescent="0.25">
      <c r="A277" s="6" t="s">
        <v>271</v>
      </c>
      <c r="B277" s="19">
        <v>2220</v>
      </c>
      <c r="C277" s="19">
        <v>2389.6</v>
      </c>
      <c r="D277" s="19">
        <v>3064</v>
      </c>
      <c r="G277" s="26"/>
    </row>
    <row r="278" spans="1:7" ht="15.75" x14ac:dyDescent="0.25">
      <c r="A278" s="6" t="s">
        <v>272</v>
      </c>
      <c r="B278" s="19">
        <v>555</v>
      </c>
      <c r="C278" s="19">
        <v>597.70000000000005</v>
      </c>
      <c r="D278" s="19">
        <v>766</v>
      </c>
      <c r="G278" s="25"/>
    </row>
    <row r="279" spans="1:7" ht="15.75" x14ac:dyDescent="0.25">
      <c r="A279" s="6" t="s">
        <v>273</v>
      </c>
      <c r="B279" s="19">
        <v>555</v>
      </c>
      <c r="C279" s="19">
        <v>597.70000000000005</v>
      </c>
      <c r="D279" s="19">
        <v>766</v>
      </c>
      <c r="G279" s="25"/>
    </row>
    <row r="280" spans="1:7" ht="15.75" x14ac:dyDescent="0.25">
      <c r="A280" s="6" t="s">
        <v>274</v>
      </c>
      <c r="B280" s="19">
        <v>555</v>
      </c>
      <c r="C280" s="19">
        <v>597.70000000000005</v>
      </c>
      <c r="D280" s="19">
        <v>766</v>
      </c>
      <c r="G280" s="25"/>
    </row>
    <row r="281" spans="1:7" ht="15.75" x14ac:dyDescent="0.25">
      <c r="A281" s="6" t="s">
        <v>275</v>
      </c>
      <c r="B281" s="19">
        <v>555</v>
      </c>
      <c r="C281" s="19">
        <v>597.70000000000005</v>
      </c>
      <c r="D281" s="19">
        <v>766</v>
      </c>
      <c r="G281" s="25"/>
    </row>
    <row r="282" spans="1:7" ht="15.75" x14ac:dyDescent="0.25">
      <c r="A282" s="5" t="s">
        <v>276</v>
      </c>
      <c r="B282" s="18">
        <f>SUM(B283:B296)</f>
        <v>7669.4</v>
      </c>
      <c r="C282" s="18">
        <f>SUM(C283:C296)</f>
        <v>8291.6</v>
      </c>
      <c r="D282" s="18">
        <f>SUM(D283:D296)</f>
        <v>10616.5</v>
      </c>
      <c r="G282" s="24"/>
    </row>
    <row r="283" spans="1:7" ht="15.75" x14ac:dyDescent="0.25">
      <c r="A283" s="6" t="s">
        <v>277</v>
      </c>
      <c r="B283" s="20">
        <v>555</v>
      </c>
      <c r="C283" s="20">
        <v>597.70000000000005</v>
      </c>
      <c r="D283" s="20">
        <v>766</v>
      </c>
      <c r="G283" s="27"/>
    </row>
    <row r="284" spans="1:7" ht="15.75" x14ac:dyDescent="0.25">
      <c r="A284" s="6" t="s">
        <v>278</v>
      </c>
      <c r="B284" s="20">
        <v>555</v>
      </c>
      <c r="C284" s="20">
        <v>597.70000000000005</v>
      </c>
      <c r="D284" s="20">
        <v>766</v>
      </c>
      <c r="G284" s="27"/>
    </row>
    <row r="285" spans="1:7" ht="15.75" x14ac:dyDescent="0.25">
      <c r="A285" s="6" t="s">
        <v>279</v>
      </c>
      <c r="B285" s="20">
        <v>555</v>
      </c>
      <c r="C285" s="20">
        <v>597.70000000000005</v>
      </c>
      <c r="D285" s="20">
        <v>766</v>
      </c>
      <c r="G285" s="27"/>
    </row>
    <row r="286" spans="1:7" ht="15.75" x14ac:dyDescent="0.25">
      <c r="A286" s="6" t="s">
        <v>280</v>
      </c>
      <c r="B286" s="20">
        <v>227.2</v>
      </c>
      <c r="C286" s="20">
        <v>261.3</v>
      </c>
      <c r="D286" s="20">
        <v>329.3</v>
      </c>
      <c r="G286" s="27"/>
    </row>
    <row r="287" spans="1:7" ht="15.75" x14ac:dyDescent="0.25">
      <c r="A287" s="6" t="s">
        <v>281</v>
      </c>
      <c r="B287" s="20">
        <v>555</v>
      </c>
      <c r="C287" s="20">
        <v>597.70000000000005</v>
      </c>
      <c r="D287" s="20">
        <v>766</v>
      </c>
      <c r="G287" s="27"/>
    </row>
    <row r="288" spans="1:7" ht="15.75" x14ac:dyDescent="0.25">
      <c r="A288" s="6" t="s">
        <v>282</v>
      </c>
      <c r="B288" s="20">
        <v>227.2</v>
      </c>
      <c r="C288" s="20">
        <v>261.3</v>
      </c>
      <c r="D288" s="20">
        <v>329.3</v>
      </c>
      <c r="G288" s="27"/>
    </row>
    <row r="289" spans="1:7" ht="15.75" x14ac:dyDescent="0.25">
      <c r="A289" s="6" t="s">
        <v>283</v>
      </c>
      <c r="B289" s="20">
        <v>555</v>
      </c>
      <c r="C289" s="20">
        <v>597.70000000000005</v>
      </c>
      <c r="D289" s="20">
        <v>766</v>
      </c>
      <c r="G289" s="27"/>
    </row>
    <row r="290" spans="1:7" ht="15.75" x14ac:dyDescent="0.25">
      <c r="A290" s="6" t="s">
        <v>284</v>
      </c>
      <c r="B290" s="20">
        <v>1110</v>
      </c>
      <c r="C290" s="20">
        <v>1194.3</v>
      </c>
      <c r="D290" s="20">
        <v>1531.9</v>
      </c>
      <c r="G290" s="27"/>
    </row>
    <row r="291" spans="1:7" ht="15.75" x14ac:dyDescent="0.25">
      <c r="A291" s="6" t="s">
        <v>285</v>
      </c>
      <c r="B291" s="20">
        <v>555</v>
      </c>
      <c r="C291" s="20">
        <v>597.70000000000005</v>
      </c>
      <c r="D291" s="20">
        <v>766</v>
      </c>
      <c r="G291" s="27"/>
    </row>
    <row r="292" spans="1:7" ht="15.75" x14ac:dyDescent="0.25">
      <c r="A292" s="6" t="s">
        <v>286</v>
      </c>
      <c r="B292" s="20">
        <v>555</v>
      </c>
      <c r="C292" s="20">
        <v>597.70000000000005</v>
      </c>
      <c r="D292" s="20">
        <v>766</v>
      </c>
      <c r="G292" s="27"/>
    </row>
    <row r="293" spans="1:7" ht="15.75" x14ac:dyDescent="0.25">
      <c r="A293" s="14" t="s">
        <v>287</v>
      </c>
      <c r="B293" s="20">
        <v>555</v>
      </c>
      <c r="C293" s="20">
        <v>597.70000000000005</v>
      </c>
      <c r="D293" s="20">
        <v>766</v>
      </c>
      <c r="G293" s="27"/>
    </row>
    <row r="294" spans="1:7" ht="15.75" x14ac:dyDescent="0.25">
      <c r="A294" s="6" t="s">
        <v>288</v>
      </c>
      <c r="B294" s="20">
        <v>555</v>
      </c>
      <c r="C294" s="20">
        <v>597.70000000000005</v>
      </c>
      <c r="D294" s="20">
        <v>766</v>
      </c>
      <c r="G294" s="27"/>
    </row>
    <row r="295" spans="1:7" ht="15.75" x14ac:dyDescent="0.25">
      <c r="A295" s="6" t="s">
        <v>289</v>
      </c>
      <c r="B295" s="20">
        <v>555</v>
      </c>
      <c r="C295" s="20">
        <v>597.70000000000005</v>
      </c>
      <c r="D295" s="20">
        <v>766</v>
      </c>
      <c r="G295" s="27"/>
    </row>
    <row r="296" spans="1:7" ht="15.75" x14ac:dyDescent="0.25">
      <c r="A296" s="6" t="s">
        <v>290</v>
      </c>
      <c r="B296" s="20">
        <v>555</v>
      </c>
      <c r="C296" s="20">
        <v>597.70000000000005</v>
      </c>
      <c r="D296" s="20">
        <v>766</v>
      </c>
      <c r="G296" s="27"/>
    </row>
    <row r="297" spans="1:7" ht="15.75" x14ac:dyDescent="0.25">
      <c r="A297" s="5" t="s">
        <v>291</v>
      </c>
      <c r="B297" s="18">
        <f>SUM(B298:B310)</f>
        <v>7669.4</v>
      </c>
      <c r="C297" s="18">
        <f>SUM(C298:C310)</f>
        <v>8290.5</v>
      </c>
      <c r="D297" s="18">
        <f>SUM(D298:D310)</f>
        <v>10616.4</v>
      </c>
      <c r="G297" s="24"/>
    </row>
    <row r="298" spans="1:7" ht="15.75" x14ac:dyDescent="0.25">
      <c r="A298" s="6" t="s">
        <v>292</v>
      </c>
      <c r="B298" s="20">
        <v>555</v>
      </c>
      <c r="C298" s="20">
        <v>597.70000000000005</v>
      </c>
      <c r="D298" s="20">
        <v>766</v>
      </c>
      <c r="G298" s="25"/>
    </row>
    <row r="299" spans="1:7" ht="15.75" x14ac:dyDescent="0.25">
      <c r="A299" s="6" t="s">
        <v>293</v>
      </c>
      <c r="B299" s="20">
        <v>227.2</v>
      </c>
      <c r="C299" s="20">
        <v>261.3</v>
      </c>
      <c r="D299" s="20">
        <v>329.3</v>
      </c>
      <c r="G299" s="25"/>
    </row>
    <row r="300" spans="1:7" ht="15.75" x14ac:dyDescent="0.25">
      <c r="A300" s="6" t="s">
        <v>294</v>
      </c>
      <c r="B300" s="20">
        <v>555</v>
      </c>
      <c r="C300" s="20">
        <v>597.70000000000005</v>
      </c>
      <c r="D300" s="20">
        <v>766</v>
      </c>
      <c r="G300" s="25"/>
    </row>
    <row r="301" spans="1:7" ht="15.75" x14ac:dyDescent="0.25">
      <c r="A301" s="6" t="s">
        <v>295</v>
      </c>
      <c r="B301" s="20">
        <v>555</v>
      </c>
      <c r="C301" s="20">
        <v>597.70000000000005</v>
      </c>
      <c r="D301" s="20">
        <v>766</v>
      </c>
      <c r="G301" s="25"/>
    </row>
    <row r="302" spans="1:7" ht="15.75" x14ac:dyDescent="0.25">
      <c r="A302" s="6" t="s">
        <v>296</v>
      </c>
      <c r="B302" s="20">
        <v>1110</v>
      </c>
      <c r="C302" s="20">
        <v>1194.3</v>
      </c>
      <c r="D302" s="20">
        <v>1531.9</v>
      </c>
      <c r="G302" s="25"/>
    </row>
    <row r="303" spans="1:7" ht="15.75" x14ac:dyDescent="0.25">
      <c r="A303" s="6" t="s">
        <v>297</v>
      </c>
      <c r="B303" s="20">
        <v>555</v>
      </c>
      <c r="C303" s="20">
        <v>597.70000000000005</v>
      </c>
      <c r="D303" s="20">
        <v>766</v>
      </c>
      <c r="G303" s="25"/>
    </row>
    <row r="304" spans="1:7" ht="15.75" x14ac:dyDescent="0.25">
      <c r="A304" s="6" t="s">
        <v>298</v>
      </c>
      <c r="B304" s="20">
        <v>555</v>
      </c>
      <c r="C304" s="20">
        <v>597.70000000000005</v>
      </c>
      <c r="D304" s="20">
        <v>766</v>
      </c>
      <c r="G304" s="25"/>
    </row>
    <row r="305" spans="1:8" ht="15.75" x14ac:dyDescent="0.25">
      <c r="A305" s="6" t="s">
        <v>299</v>
      </c>
      <c r="B305" s="20">
        <v>555</v>
      </c>
      <c r="C305" s="20">
        <v>597.70000000000005</v>
      </c>
      <c r="D305" s="20">
        <v>766</v>
      </c>
      <c r="G305" s="25"/>
    </row>
    <row r="306" spans="1:8" ht="15.75" x14ac:dyDescent="0.25">
      <c r="A306" s="6" t="s">
        <v>300</v>
      </c>
      <c r="B306" s="20">
        <v>227.2</v>
      </c>
      <c r="C306" s="20">
        <v>261.3</v>
      </c>
      <c r="D306" s="20">
        <v>329.3</v>
      </c>
      <c r="G306" s="25"/>
    </row>
    <row r="307" spans="1:8" ht="15.75" x14ac:dyDescent="0.25">
      <c r="A307" s="6" t="s">
        <v>301</v>
      </c>
      <c r="B307" s="20">
        <v>555</v>
      </c>
      <c r="C307" s="20">
        <v>597.70000000000005</v>
      </c>
      <c r="D307" s="20">
        <v>766</v>
      </c>
      <c r="G307" s="25"/>
    </row>
    <row r="308" spans="1:8" ht="15.75" x14ac:dyDescent="0.25">
      <c r="A308" s="6" t="s">
        <v>302</v>
      </c>
      <c r="B308" s="20">
        <v>555</v>
      </c>
      <c r="C308" s="20">
        <v>597.70000000000005</v>
      </c>
      <c r="D308" s="20">
        <v>766</v>
      </c>
      <c r="G308" s="25"/>
    </row>
    <row r="309" spans="1:8" ht="15.75" x14ac:dyDescent="0.25">
      <c r="A309" s="6" t="s">
        <v>303</v>
      </c>
      <c r="B309" s="20">
        <v>1110</v>
      </c>
      <c r="C309" s="20">
        <v>1194.3</v>
      </c>
      <c r="D309" s="20">
        <v>1531.9</v>
      </c>
      <c r="G309" s="25"/>
    </row>
    <row r="310" spans="1:8" ht="15.75" x14ac:dyDescent="0.25">
      <c r="A310" s="6" t="s">
        <v>304</v>
      </c>
      <c r="B310" s="20">
        <v>555</v>
      </c>
      <c r="C310" s="20">
        <v>597.70000000000005</v>
      </c>
      <c r="D310" s="20">
        <v>766</v>
      </c>
      <c r="G310" s="25"/>
    </row>
    <row r="311" spans="1:8" ht="15.75" x14ac:dyDescent="0.25">
      <c r="A311" s="5" t="s">
        <v>305</v>
      </c>
      <c r="B311" s="18">
        <f>SUM(B312:B333)</f>
        <v>10713.4</v>
      </c>
      <c r="C311" s="18">
        <f>SUM(C312:C333)</f>
        <v>11625.1</v>
      </c>
      <c r="D311" s="18">
        <f>SUM(D312:D333)</f>
        <v>14870.699999999999</v>
      </c>
      <c r="G311" s="24"/>
    </row>
    <row r="312" spans="1:8" ht="15.75" x14ac:dyDescent="0.25">
      <c r="A312" s="6" t="s">
        <v>306</v>
      </c>
      <c r="B312" s="20">
        <v>555</v>
      </c>
      <c r="C312" s="20">
        <v>597.70000000000005</v>
      </c>
      <c r="D312" s="20">
        <v>766</v>
      </c>
      <c r="F312" s="24"/>
      <c r="G312" s="25"/>
      <c r="H312" s="24"/>
    </row>
    <row r="313" spans="1:8" ht="15.75" x14ac:dyDescent="0.25">
      <c r="A313" s="6" t="s">
        <v>307</v>
      </c>
      <c r="B313" s="20">
        <v>555</v>
      </c>
      <c r="C313" s="20">
        <v>597.70000000000005</v>
      </c>
      <c r="D313" s="20">
        <v>766</v>
      </c>
      <c r="F313" s="24"/>
      <c r="G313" s="25"/>
      <c r="H313" s="24"/>
    </row>
    <row r="314" spans="1:8" ht="15.75" x14ac:dyDescent="0.25">
      <c r="A314" s="6" t="s">
        <v>308</v>
      </c>
      <c r="B314" s="20">
        <v>555</v>
      </c>
      <c r="C314" s="20">
        <v>597.70000000000005</v>
      </c>
      <c r="D314" s="20">
        <v>766</v>
      </c>
      <c r="F314" s="24"/>
      <c r="G314" s="25"/>
      <c r="H314" s="24"/>
    </row>
    <row r="315" spans="1:8" ht="15.75" x14ac:dyDescent="0.25">
      <c r="A315" s="6" t="s">
        <v>309</v>
      </c>
      <c r="B315" s="20">
        <v>555</v>
      </c>
      <c r="C315" s="20">
        <v>597.70000000000005</v>
      </c>
      <c r="D315" s="20">
        <v>766</v>
      </c>
      <c r="F315" s="24"/>
      <c r="G315" s="25"/>
      <c r="H315" s="24"/>
    </row>
    <row r="316" spans="1:8" ht="15.75" x14ac:dyDescent="0.25">
      <c r="A316" s="6" t="s">
        <v>310</v>
      </c>
      <c r="B316" s="20">
        <v>555</v>
      </c>
      <c r="C316" s="20">
        <v>597.70000000000005</v>
      </c>
      <c r="D316" s="20">
        <v>766</v>
      </c>
      <c r="F316" s="24"/>
      <c r="G316" s="25"/>
      <c r="H316" s="24"/>
    </row>
    <row r="317" spans="1:8" ht="15.75" x14ac:dyDescent="0.25">
      <c r="A317" s="6" t="s">
        <v>311</v>
      </c>
      <c r="B317" s="20">
        <v>248.2</v>
      </c>
      <c r="C317" s="20">
        <v>284</v>
      </c>
      <c r="D317" s="20">
        <v>357.6</v>
      </c>
      <c r="F317" s="24"/>
      <c r="G317" s="25"/>
      <c r="H317" s="24"/>
    </row>
    <row r="318" spans="1:8" ht="15.75" x14ac:dyDescent="0.25">
      <c r="A318" s="6" t="s">
        <v>312</v>
      </c>
      <c r="B318" s="20">
        <v>555</v>
      </c>
      <c r="C318" s="20">
        <v>597.70000000000005</v>
      </c>
      <c r="D318" s="20">
        <v>766</v>
      </c>
      <c r="F318" s="24"/>
      <c r="G318" s="25"/>
      <c r="H318" s="24"/>
    </row>
    <row r="319" spans="1:8" ht="15.75" x14ac:dyDescent="0.25">
      <c r="A319" s="6" t="s">
        <v>313</v>
      </c>
      <c r="B319" s="20">
        <v>555</v>
      </c>
      <c r="C319" s="20">
        <v>597.70000000000005</v>
      </c>
      <c r="D319" s="20">
        <v>766</v>
      </c>
      <c r="F319" s="24"/>
      <c r="G319" s="25"/>
      <c r="H319" s="24"/>
    </row>
    <row r="320" spans="1:8" ht="15.75" x14ac:dyDescent="0.25">
      <c r="A320" s="6" t="s">
        <v>314</v>
      </c>
      <c r="B320" s="20">
        <v>555</v>
      </c>
      <c r="C320" s="20">
        <v>597.70000000000005</v>
      </c>
      <c r="D320" s="20">
        <v>766</v>
      </c>
      <c r="F320" s="24"/>
      <c r="G320" s="25"/>
      <c r="H320" s="24"/>
    </row>
    <row r="321" spans="1:8" ht="15.75" x14ac:dyDescent="0.25">
      <c r="A321" s="6" t="s">
        <v>315</v>
      </c>
      <c r="B321" s="20">
        <v>555</v>
      </c>
      <c r="C321" s="20">
        <v>597.70000000000005</v>
      </c>
      <c r="D321" s="20">
        <v>766</v>
      </c>
      <c r="F321" s="24"/>
      <c r="G321" s="25"/>
      <c r="H321" s="24"/>
    </row>
    <row r="322" spans="1:8" ht="15.75" x14ac:dyDescent="0.25">
      <c r="A322" s="6" t="s">
        <v>316</v>
      </c>
      <c r="B322" s="20">
        <v>655.4</v>
      </c>
      <c r="C322" s="20">
        <v>710</v>
      </c>
      <c r="D322" s="20">
        <v>911.6</v>
      </c>
      <c r="F322" s="24"/>
      <c r="G322" s="25"/>
      <c r="H322" s="24"/>
    </row>
    <row r="323" spans="1:8" ht="15.75" x14ac:dyDescent="0.25">
      <c r="A323" s="6" t="s">
        <v>317</v>
      </c>
      <c r="B323" s="20">
        <v>555</v>
      </c>
      <c r="C323" s="20">
        <v>597.70000000000005</v>
      </c>
      <c r="D323" s="20">
        <v>766</v>
      </c>
      <c r="F323" s="24"/>
      <c r="G323" s="25"/>
      <c r="H323" s="24"/>
    </row>
    <row r="324" spans="1:8" ht="15.75" x14ac:dyDescent="0.25">
      <c r="A324" s="6" t="s">
        <v>318</v>
      </c>
      <c r="B324" s="20">
        <v>555</v>
      </c>
      <c r="C324" s="20">
        <v>597.70000000000005</v>
      </c>
      <c r="D324" s="20">
        <v>766</v>
      </c>
      <c r="F324" s="24"/>
      <c r="G324" s="25"/>
      <c r="H324" s="24"/>
    </row>
    <row r="325" spans="1:8" ht="15.75" x14ac:dyDescent="0.25">
      <c r="A325" s="14" t="s">
        <v>319</v>
      </c>
      <c r="B325" s="20">
        <v>227.2</v>
      </c>
      <c r="C325" s="20">
        <v>261.3</v>
      </c>
      <c r="D325" s="20">
        <v>329.3</v>
      </c>
      <c r="F325" s="24"/>
      <c r="G325" s="26"/>
      <c r="H325" s="24"/>
    </row>
    <row r="326" spans="1:8" ht="15.75" x14ac:dyDescent="0.25">
      <c r="A326" s="14" t="s">
        <v>320</v>
      </c>
      <c r="B326" s="20">
        <v>555</v>
      </c>
      <c r="C326" s="20">
        <v>597.70000000000005</v>
      </c>
      <c r="D326" s="20">
        <v>766</v>
      </c>
      <c r="F326" s="24"/>
      <c r="G326" s="26"/>
      <c r="H326" s="24"/>
    </row>
    <row r="327" spans="1:8" ht="15.75" x14ac:dyDescent="0.25">
      <c r="A327" s="14" t="s">
        <v>321</v>
      </c>
      <c r="B327" s="20">
        <v>227.2</v>
      </c>
      <c r="C327" s="20">
        <v>261.3</v>
      </c>
      <c r="D327" s="20">
        <v>329.3</v>
      </c>
      <c r="F327" s="24"/>
      <c r="G327" s="26"/>
      <c r="H327" s="24"/>
    </row>
    <row r="328" spans="1:8" ht="15.75" x14ac:dyDescent="0.25">
      <c r="A328" s="6" t="s">
        <v>322</v>
      </c>
      <c r="B328" s="20">
        <v>227.2</v>
      </c>
      <c r="C328" s="20">
        <v>261.3</v>
      </c>
      <c r="D328" s="20">
        <v>329.3</v>
      </c>
      <c r="F328" s="24"/>
      <c r="G328" s="25"/>
      <c r="H328" s="24"/>
    </row>
    <row r="329" spans="1:8" ht="15.75" x14ac:dyDescent="0.25">
      <c r="A329" s="6" t="s">
        <v>323</v>
      </c>
      <c r="B329" s="20">
        <v>248.2</v>
      </c>
      <c r="C329" s="20">
        <v>284</v>
      </c>
      <c r="D329" s="20">
        <v>357.6</v>
      </c>
      <c r="F329" s="24"/>
      <c r="G329" s="25"/>
      <c r="H329" s="24"/>
    </row>
    <row r="330" spans="1:8" ht="15.75" x14ac:dyDescent="0.25">
      <c r="A330" s="6" t="s">
        <v>324</v>
      </c>
      <c r="B330" s="20">
        <v>555</v>
      </c>
      <c r="C330" s="20">
        <v>597.70000000000005</v>
      </c>
      <c r="D330" s="20">
        <v>766</v>
      </c>
      <c r="F330" s="24"/>
      <c r="G330" s="25"/>
      <c r="H330" s="24"/>
    </row>
    <row r="331" spans="1:8" ht="15.75" x14ac:dyDescent="0.25">
      <c r="A331" s="6" t="s">
        <v>325</v>
      </c>
      <c r="B331" s="20">
        <v>555</v>
      </c>
      <c r="C331" s="20">
        <v>597.70000000000005</v>
      </c>
      <c r="D331" s="20">
        <v>766</v>
      </c>
      <c r="F331" s="24"/>
      <c r="G331" s="25"/>
      <c r="H331" s="24"/>
    </row>
    <row r="332" spans="1:8" ht="15.75" x14ac:dyDescent="0.25">
      <c r="A332" s="6" t="s">
        <v>326</v>
      </c>
      <c r="B332" s="20">
        <v>555</v>
      </c>
      <c r="C332" s="20">
        <v>597.70000000000005</v>
      </c>
      <c r="D332" s="20">
        <v>766</v>
      </c>
      <c r="F332" s="24"/>
      <c r="G332" s="25"/>
      <c r="H332" s="24"/>
    </row>
    <row r="333" spans="1:8" ht="15.75" x14ac:dyDescent="0.25">
      <c r="A333" s="6" t="s">
        <v>327</v>
      </c>
      <c r="B333" s="20">
        <v>555</v>
      </c>
      <c r="C333" s="20">
        <v>597.70000000000005</v>
      </c>
      <c r="D333" s="20">
        <v>766</v>
      </c>
      <c r="F333" s="24"/>
      <c r="G333" s="25"/>
      <c r="H333" s="24"/>
    </row>
    <row r="334" spans="1:8" ht="15.75" x14ac:dyDescent="0.25">
      <c r="A334" s="5" t="s">
        <v>328</v>
      </c>
      <c r="B334" s="22">
        <f>SUM(B335:B341)</f>
        <v>3456.6</v>
      </c>
      <c r="C334" s="22">
        <f>SUM(C335:C341)</f>
        <v>3771.3</v>
      </c>
      <c r="D334" s="22">
        <f>SUM(D335:D341)</f>
        <v>4817.8</v>
      </c>
      <c r="F334" s="24"/>
      <c r="G334" s="24"/>
      <c r="H334" s="24"/>
    </row>
    <row r="335" spans="1:8" ht="15.75" x14ac:dyDescent="0.25">
      <c r="A335" s="6" t="s">
        <v>329</v>
      </c>
      <c r="B335" s="20">
        <v>227.2</v>
      </c>
      <c r="C335" s="20">
        <v>261.3</v>
      </c>
      <c r="D335" s="20">
        <v>329.3</v>
      </c>
      <c r="F335" s="24"/>
      <c r="G335" s="25"/>
      <c r="H335" s="24"/>
    </row>
    <row r="336" spans="1:8" ht="15.75" x14ac:dyDescent="0.25">
      <c r="A336" s="6" t="s">
        <v>330</v>
      </c>
      <c r="B336" s="20">
        <v>555</v>
      </c>
      <c r="C336" s="20">
        <v>597.70000000000005</v>
      </c>
      <c r="D336" s="20">
        <v>766</v>
      </c>
      <c r="F336" s="24"/>
      <c r="G336" s="25"/>
      <c r="H336" s="24"/>
    </row>
    <row r="337" spans="1:9" ht="15.75" x14ac:dyDescent="0.25">
      <c r="A337" s="6" t="s">
        <v>331</v>
      </c>
      <c r="B337" s="20">
        <v>1110</v>
      </c>
      <c r="C337" s="20">
        <v>1194.3</v>
      </c>
      <c r="D337" s="20">
        <v>1531.9</v>
      </c>
      <c r="G337" s="25"/>
    </row>
    <row r="338" spans="1:9" ht="15.75" x14ac:dyDescent="0.25">
      <c r="A338" s="6" t="s">
        <v>332</v>
      </c>
      <c r="B338" s="20">
        <v>227.2</v>
      </c>
      <c r="C338" s="20">
        <v>261.3</v>
      </c>
      <c r="D338" s="20">
        <v>329.3</v>
      </c>
      <c r="G338" s="25"/>
    </row>
    <row r="339" spans="1:9" ht="15.75" x14ac:dyDescent="0.25">
      <c r="A339" s="6" t="s">
        <v>333</v>
      </c>
      <c r="B339" s="20">
        <v>555</v>
      </c>
      <c r="C339" s="20">
        <v>597.70000000000005</v>
      </c>
      <c r="D339" s="20">
        <v>766</v>
      </c>
      <c r="G339" s="25"/>
    </row>
    <row r="340" spans="1:9" ht="15.75" x14ac:dyDescent="0.25">
      <c r="A340" s="6" t="s">
        <v>334</v>
      </c>
      <c r="B340" s="20">
        <v>555</v>
      </c>
      <c r="C340" s="20">
        <v>597.70000000000005</v>
      </c>
      <c r="D340" s="20">
        <v>766</v>
      </c>
      <c r="G340" s="25"/>
    </row>
    <row r="341" spans="1:9" ht="15.75" x14ac:dyDescent="0.25">
      <c r="A341" s="6" t="s">
        <v>335</v>
      </c>
      <c r="B341" s="20">
        <v>227.2</v>
      </c>
      <c r="C341" s="20">
        <v>261.3</v>
      </c>
      <c r="D341" s="20">
        <v>329.3</v>
      </c>
      <c r="G341" s="25"/>
    </row>
    <row r="342" spans="1:9" ht="15.75" x14ac:dyDescent="0.25">
      <c r="A342" s="5" t="s">
        <v>336</v>
      </c>
      <c r="B342" s="22">
        <f>SUM(B343:B354)</f>
        <v>3524.599999999999</v>
      </c>
      <c r="C342" s="22">
        <f>SUM(C343:C354)</f>
        <v>4003</v>
      </c>
      <c r="D342" s="22">
        <f>SUM(D343:D354)</f>
        <v>5066.2000000000007</v>
      </c>
      <c r="F342" s="24"/>
      <c r="G342" s="24"/>
      <c r="H342" s="24"/>
      <c r="I342" s="24"/>
    </row>
    <row r="343" spans="1:9" ht="15.75" x14ac:dyDescent="0.25">
      <c r="A343" s="9" t="s">
        <v>337</v>
      </c>
      <c r="B343" s="20">
        <v>257.2</v>
      </c>
      <c r="C343" s="20">
        <v>295</v>
      </c>
      <c r="D343" s="20">
        <v>372.6</v>
      </c>
      <c r="F343" s="24"/>
      <c r="G343" s="25"/>
      <c r="H343" s="24"/>
      <c r="I343" s="24"/>
    </row>
    <row r="344" spans="1:9" ht="15.75" x14ac:dyDescent="0.25">
      <c r="A344" s="6" t="s">
        <v>338</v>
      </c>
      <c r="B344" s="20">
        <v>267.2</v>
      </c>
      <c r="C344" s="20">
        <v>307</v>
      </c>
      <c r="D344" s="20">
        <v>386.6</v>
      </c>
      <c r="F344" s="24"/>
      <c r="G344" s="25"/>
      <c r="H344" s="24"/>
      <c r="I344" s="24"/>
    </row>
    <row r="345" spans="1:9" ht="15.75" x14ac:dyDescent="0.25">
      <c r="A345" s="6" t="s">
        <v>339</v>
      </c>
      <c r="B345" s="20">
        <v>257.2</v>
      </c>
      <c r="C345" s="20">
        <v>295</v>
      </c>
      <c r="D345" s="20">
        <v>372.6</v>
      </c>
      <c r="F345" s="24"/>
      <c r="G345" s="25"/>
      <c r="H345" s="24"/>
      <c r="I345" s="24"/>
    </row>
    <row r="346" spans="1:9" ht="15.75" x14ac:dyDescent="0.25">
      <c r="A346" s="6" t="s">
        <v>340</v>
      </c>
      <c r="B346" s="20">
        <v>257.2</v>
      </c>
      <c r="C346" s="20">
        <v>295</v>
      </c>
      <c r="D346" s="20">
        <v>372.6</v>
      </c>
      <c r="F346" s="24"/>
      <c r="G346" s="25"/>
      <c r="H346" s="24"/>
      <c r="I346" s="24"/>
    </row>
    <row r="347" spans="1:9" ht="15.75" x14ac:dyDescent="0.25">
      <c r="A347" s="6" t="s">
        <v>341</v>
      </c>
      <c r="B347" s="20">
        <v>655.4</v>
      </c>
      <c r="C347" s="20">
        <v>710</v>
      </c>
      <c r="D347" s="20">
        <v>911.6</v>
      </c>
      <c r="F347" s="24"/>
      <c r="G347" s="25"/>
      <c r="H347" s="24"/>
      <c r="I347" s="24"/>
    </row>
    <row r="348" spans="1:9" ht="15.75" x14ac:dyDescent="0.25">
      <c r="A348" s="6" t="s">
        <v>342</v>
      </c>
      <c r="B348" s="20">
        <v>257.2</v>
      </c>
      <c r="C348" s="20">
        <v>295</v>
      </c>
      <c r="D348" s="20">
        <v>372.6</v>
      </c>
      <c r="F348" s="24"/>
      <c r="G348" s="25"/>
      <c r="H348" s="24"/>
      <c r="I348" s="24"/>
    </row>
    <row r="349" spans="1:9" ht="15.75" x14ac:dyDescent="0.25">
      <c r="A349" s="6" t="s">
        <v>343</v>
      </c>
      <c r="B349" s="20">
        <v>257.2</v>
      </c>
      <c r="C349" s="20">
        <v>295</v>
      </c>
      <c r="D349" s="20">
        <v>372.6</v>
      </c>
      <c r="F349" s="24"/>
      <c r="G349" s="25"/>
      <c r="H349" s="24"/>
      <c r="I349" s="24"/>
    </row>
    <row r="350" spans="1:9" ht="15.75" x14ac:dyDescent="0.25">
      <c r="A350" s="6" t="s">
        <v>344</v>
      </c>
      <c r="B350" s="20">
        <v>267.2</v>
      </c>
      <c r="C350" s="20">
        <v>307</v>
      </c>
      <c r="D350" s="20">
        <v>386.6</v>
      </c>
      <c r="F350" s="24"/>
      <c r="G350" s="25"/>
      <c r="H350" s="24"/>
      <c r="I350" s="24"/>
    </row>
    <row r="351" spans="1:9" ht="15.75" x14ac:dyDescent="0.25">
      <c r="A351" s="6" t="s">
        <v>345</v>
      </c>
      <c r="B351" s="20">
        <v>267.2</v>
      </c>
      <c r="C351" s="20">
        <v>307</v>
      </c>
      <c r="D351" s="20">
        <v>386.6</v>
      </c>
      <c r="F351" s="24"/>
      <c r="G351" s="25"/>
      <c r="H351" s="24"/>
      <c r="I351" s="24"/>
    </row>
    <row r="352" spans="1:9" ht="15.75" x14ac:dyDescent="0.25">
      <c r="A352" s="6" t="s">
        <v>346</v>
      </c>
      <c r="B352" s="20">
        <v>267.2</v>
      </c>
      <c r="C352" s="20">
        <v>307</v>
      </c>
      <c r="D352" s="20">
        <v>386.6</v>
      </c>
      <c r="F352" s="24"/>
      <c r="G352" s="25"/>
      <c r="H352" s="24"/>
      <c r="I352" s="24"/>
    </row>
    <row r="353" spans="1:9" ht="15.75" x14ac:dyDescent="0.25">
      <c r="A353" s="6" t="s">
        <v>347</v>
      </c>
      <c r="B353" s="20">
        <v>257.2</v>
      </c>
      <c r="C353" s="20">
        <v>295</v>
      </c>
      <c r="D353" s="20">
        <v>372.6</v>
      </c>
      <c r="F353" s="24"/>
      <c r="G353" s="25"/>
      <c r="H353" s="24"/>
      <c r="I353" s="24"/>
    </row>
    <row r="354" spans="1:9" ht="15.75" x14ac:dyDescent="0.25">
      <c r="A354" s="6" t="s">
        <v>348</v>
      </c>
      <c r="B354" s="20">
        <v>257.2</v>
      </c>
      <c r="C354" s="20">
        <v>295</v>
      </c>
      <c r="D354" s="20">
        <v>372.6</v>
      </c>
      <c r="F354" s="24"/>
      <c r="G354" s="25"/>
      <c r="H354" s="24"/>
      <c r="I354" s="24"/>
    </row>
    <row r="355" spans="1:9" ht="15.75" x14ac:dyDescent="0.25">
      <c r="A355" s="5" t="s">
        <v>349</v>
      </c>
      <c r="B355" s="22">
        <f>SUM(B356:B369)</f>
        <v>3744.9999999999991</v>
      </c>
      <c r="C355" s="22">
        <f>SUM(C356:C369)</f>
        <v>4258.4000000000005</v>
      </c>
      <c r="D355" s="22">
        <f>SUM(D356:D369)</f>
        <v>5386.0000000000018</v>
      </c>
      <c r="F355" s="24"/>
      <c r="G355" s="24"/>
      <c r="H355" s="24"/>
      <c r="I355" s="24"/>
    </row>
    <row r="356" spans="1:9" ht="15.75" x14ac:dyDescent="0.25">
      <c r="A356" s="8" t="s">
        <v>350</v>
      </c>
      <c r="B356" s="20">
        <v>227.2</v>
      </c>
      <c r="C356" s="20">
        <v>261.3</v>
      </c>
      <c r="D356" s="20">
        <v>329.3</v>
      </c>
      <c r="F356" s="24"/>
      <c r="G356" s="25"/>
      <c r="H356" s="24"/>
      <c r="I356" s="24"/>
    </row>
    <row r="357" spans="1:9" ht="15.75" x14ac:dyDescent="0.25">
      <c r="A357" s="6" t="s">
        <v>351</v>
      </c>
      <c r="B357" s="20">
        <v>257.2</v>
      </c>
      <c r="C357" s="20">
        <v>295</v>
      </c>
      <c r="D357" s="20">
        <v>372.6</v>
      </c>
      <c r="F357" s="24"/>
      <c r="G357" s="25"/>
      <c r="H357" s="24"/>
      <c r="I357" s="24"/>
    </row>
    <row r="358" spans="1:9" ht="15.75" x14ac:dyDescent="0.25">
      <c r="A358" s="6" t="s">
        <v>352</v>
      </c>
      <c r="B358" s="20">
        <v>257.2</v>
      </c>
      <c r="C358" s="20">
        <v>295</v>
      </c>
      <c r="D358" s="20">
        <v>372.6</v>
      </c>
      <c r="F358" s="24"/>
      <c r="G358" s="25"/>
      <c r="H358" s="24"/>
      <c r="I358" s="24"/>
    </row>
    <row r="359" spans="1:9" ht="15.75" x14ac:dyDescent="0.25">
      <c r="A359" s="6" t="s">
        <v>353</v>
      </c>
      <c r="B359" s="20">
        <v>227.2</v>
      </c>
      <c r="C359" s="20">
        <v>261.3</v>
      </c>
      <c r="D359" s="20">
        <v>329.3</v>
      </c>
      <c r="F359" s="24"/>
      <c r="G359" s="25"/>
      <c r="H359" s="24"/>
      <c r="I359" s="24"/>
    </row>
    <row r="360" spans="1:9" ht="15.75" x14ac:dyDescent="0.25">
      <c r="A360" s="6" t="s">
        <v>354</v>
      </c>
      <c r="B360" s="20">
        <v>227.2</v>
      </c>
      <c r="C360" s="20">
        <v>261.3</v>
      </c>
      <c r="D360" s="20">
        <v>329.3</v>
      </c>
      <c r="F360" s="24"/>
      <c r="G360" s="25"/>
      <c r="H360" s="24"/>
      <c r="I360" s="24"/>
    </row>
    <row r="361" spans="1:9" ht="15.75" x14ac:dyDescent="0.25">
      <c r="A361" s="6" t="s">
        <v>355</v>
      </c>
      <c r="B361" s="20">
        <v>227.2</v>
      </c>
      <c r="C361" s="20">
        <v>261.3</v>
      </c>
      <c r="D361" s="20">
        <v>329.3</v>
      </c>
      <c r="F361" s="24"/>
      <c r="G361" s="25"/>
      <c r="H361" s="24"/>
      <c r="I361" s="24"/>
    </row>
    <row r="362" spans="1:9" ht="15.75" x14ac:dyDescent="0.25">
      <c r="A362" s="6" t="s">
        <v>356</v>
      </c>
      <c r="B362" s="20">
        <v>227.2</v>
      </c>
      <c r="C362" s="20">
        <v>261.3</v>
      </c>
      <c r="D362" s="20">
        <v>329.3</v>
      </c>
      <c r="F362" s="24"/>
      <c r="G362" s="25"/>
      <c r="H362" s="24"/>
      <c r="I362" s="24"/>
    </row>
    <row r="363" spans="1:9" ht="15.75" x14ac:dyDescent="0.25">
      <c r="A363" s="6" t="s">
        <v>357</v>
      </c>
      <c r="B363" s="20">
        <v>631.4</v>
      </c>
      <c r="C363" s="20">
        <v>681</v>
      </c>
      <c r="D363" s="20">
        <v>874.6</v>
      </c>
      <c r="F363" s="24"/>
      <c r="G363" s="25"/>
      <c r="H363" s="24"/>
      <c r="I363" s="24"/>
    </row>
    <row r="364" spans="1:9" ht="15.75" x14ac:dyDescent="0.25">
      <c r="A364" s="6" t="s">
        <v>358</v>
      </c>
      <c r="B364" s="20">
        <v>227.2</v>
      </c>
      <c r="C364" s="20">
        <v>261.3</v>
      </c>
      <c r="D364" s="20">
        <v>329.3</v>
      </c>
      <c r="F364" s="24"/>
      <c r="G364" s="25"/>
      <c r="H364" s="24"/>
      <c r="I364" s="24"/>
    </row>
    <row r="365" spans="1:9" ht="15.75" x14ac:dyDescent="0.25">
      <c r="A365" s="6" t="s">
        <v>359</v>
      </c>
      <c r="B365" s="20">
        <v>227.2</v>
      </c>
      <c r="C365" s="20">
        <v>261.3</v>
      </c>
      <c r="D365" s="20">
        <v>329.3</v>
      </c>
      <c r="F365" s="24"/>
      <c r="G365" s="25"/>
      <c r="H365" s="24"/>
      <c r="I365" s="24"/>
    </row>
    <row r="366" spans="1:9" ht="15.75" x14ac:dyDescent="0.25">
      <c r="A366" s="6" t="s">
        <v>360</v>
      </c>
      <c r="B366" s="20">
        <v>257.2</v>
      </c>
      <c r="C366" s="20">
        <v>295</v>
      </c>
      <c r="D366" s="20">
        <v>372.6</v>
      </c>
      <c r="F366" s="24"/>
      <c r="G366" s="25"/>
      <c r="H366" s="24"/>
      <c r="I366" s="24"/>
    </row>
    <row r="367" spans="1:9" ht="15.75" x14ac:dyDescent="0.25">
      <c r="A367" s="6" t="s">
        <v>361</v>
      </c>
      <c r="B367" s="20">
        <v>267.2</v>
      </c>
      <c r="C367" s="20">
        <v>307</v>
      </c>
      <c r="D367" s="20">
        <v>386.6</v>
      </c>
      <c r="F367" s="24"/>
      <c r="G367" s="25"/>
      <c r="H367" s="24"/>
      <c r="I367" s="24"/>
    </row>
    <row r="368" spans="1:9" ht="15.75" x14ac:dyDescent="0.25">
      <c r="A368" s="6" t="s">
        <v>362</v>
      </c>
      <c r="B368" s="20">
        <v>257.2</v>
      </c>
      <c r="C368" s="20">
        <v>295</v>
      </c>
      <c r="D368" s="20">
        <v>372.6</v>
      </c>
      <c r="F368" s="24"/>
      <c r="G368" s="25"/>
      <c r="H368" s="24"/>
      <c r="I368" s="24"/>
    </row>
    <row r="369" spans="1:9" ht="15.75" x14ac:dyDescent="0.25">
      <c r="A369" s="6" t="s">
        <v>363</v>
      </c>
      <c r="B369" s="20">
        <v>227.2</v>
      </c>
      <c r="C369" s="20">
        <v>261.3</v>
      </c>
      <c r="D369" s="20">
        <v>329.3</v>
      </c>
      <c r="F369" s="24"/>
      <c r="G369" s="25"/>
      <c r="H369" s="24"/>
      <c r="I369" s="24"/>
    </row>
    <row r="370" spans="1:9" ht="15.75" x14ac:dyDescent="0.25">
      <c r="A370" s="5" t="s">
        <v>364</v>
      </c>
      <c r="B370" s="22">
        <f>SUM(B371:B388)</f>
        <v>4639.5999999999985</v>
      </c>
      <c r="C370" s="22">
        <f>SUM(C371:C388)</f>
        <v>5322</v>
      </c>
      <c r="D370" s="22">
        <f>SUM(D371:D388)</f>
        <v>6720.800000000002</v>
      </c>
      <c r="F370" s="24"/>
      <c r="G370" s="24"/>
      <c r="H370" s="24"/>
      <c r="I370" s="24"/>
    </row>
    <row r="371" spans="1:9" ht="15.75" x14ac:dyDescent="0.25">
      <c r="A371" s="6" t="s">
        <v>365</v>
      </c>
      <c r="B371" s="20">
        <v>267.2</v>
      </c>
      <c r="C371" s="20">
        <v>307</v>
      </c>
      <c r="D371" s="20">
        <v>386.6</v>
      </c>
      <c r="F371" s="24"/>
      <c r="G371" s="25"/>
      <c r="H371" s="24"/>
      <c r="I371" s="24"/>
    </row>
    <row r="372" spans="1:9" ht="15.75" x14ac:dyDescent="0.25">
      <c r="A372" s="6" t="s">
        <v>366</v>
      </c>
      <c r="B372" s="20">
        <v>257.2</v>
      </c>
      <c r="C372" s="20">
        <v>295</v>
      </c>
      <c r="D372" s="20">
        <v>372.6</v>
      </c>
      <c r="F372" s="24"/>
      <c r="G372" s="25"/>
      <c r="H372" s="24"/>
      <c r="I372" s="24"/>
    </row>
    <row r="373" spans="1:9" ht="15.75" x14ac:dyDescent="0.25">
      <c r="A373" s="6" t="s">
        <v>367</v>
      </c>
      <c r="B373" s="20">
        <v>257.2</v>
      </c>
      <c r="C373" s="20">
        <v>295</v>
      </c>
      <c r="D373" s="20">
        <v>372.6</v>
      </c>
      <c r="F373" s="24"/>
      <c r="G373" s="25"/>
      <c r="H373" s="24"/>
      <c r="I373" s="24"/>
    </row>
    <row r="374" spans="1:9" ht="15.75" x14ac:dyDescent="0.25">
      <c r="A374" s="6" t="s">
        <v>368</v>
      </c>
      <c r="B374" s="20">
        <v>257.2</v>
      </c>
      <c r="C374" s="20">
        <v>295</v>
      </c>
      <c r="D374" s="20">
        <v>372.6</v>
      </c>
      <c r="F374" s="24"/>
      <c r="G374" s="25"/>
      <c r="H374" s="24"/>
      <c r="I374" s="24"/>
    </row>
    <row r="375" spans="1:9" ht="15.75" x14ac:dyDescent="0.25">
      <c r="A375" s="6" t="s">
        <v>369</v>
      </c>
      <c r="B375" s="20">
        <v>257.2</v>
      </c>
      <c r="C375" s="20">
        <v>295</v>
      </c>
      <c r="D375" s="20">
        <v>372.6</v>
      </c>
      <c r="F375" s="24"/>
      <c r="G375" s="25"/>
      <c r="H375" s="24"/>
      <c r="I375" s="24"/>
    </row>
    <row r="376" spans="1:9" ht="15.75" x14ac:dyDescent="0.25">
      <c r="A376" s="6" t="s">
        <v>370</v>
      </c>
      <c r="B376" s="20">
        <v>257.2</v>
      </c>
      <c r="C376" s="20">
        <v>295</v>
      </c>
      <c r="D376" s="20">
        <v>372.6</v>
      </c>
      <c r="F376" s="24"/>
      <c r="G376" s="25"/>
      <c r="H376" s="24"/>
      <c r="I376" s="24"/>
    </row>
    <row r="377" spans="1:9" ht="15.75" x14ac:dyDescent="0.25">
      <c r="A377" s="6" t="s">
        <v>371</v>
      </c>
      <c r="B377" s="20">
        <v>257.2</v>
      </c>
      <c r="C377" s="20">
        <v>295</v>
      </c>
      <c r="D377" s="20">
        <v>372.6</v>
      </c>
      <c r="F377" s="24"/>
      <c r="G377" s="25"/>
      <c r="H377" s="24"/>
      <c r="I377" s="24"/>
    </row>
    <row r="378" spans="1:9" ht="15.75" x14ac:dyDescent="0.25">
      <c r="A378" s="6" t="s">
        <v>372</v>
      </c>
      <c r="B378" s="20">
        <v>257.2</v>
      </c>
      <c r="C378" s="20">
        <v>295</v>
      </c>
      <c r="D378" s="20">
        <v>372.6</v>
      </c>
      <c r="F378" s="24"/>
      <c r="G378" s="25"/>
      <c r="H378" s="24"/>
      <c r="I378" s="24"/>
    </row>
    <row r="379" spans="1:9" ht="15.75" x14ac:dyDescent="0.25">
      <c r="A379" s="6" t="s">
        <v>373</v>
      </c>
      <c r="B379" s="20">
        <v>257.2</v>
      </c>
      <c r="C379" s="20">
        <v>295</v>
      </c>
      <c r="D379" s="20">
        <v>372.6</v>
      </c>
      <c r="F379" s="24"/>
      <c r="G379" s="25"/>
      <c r="H379" s="24"/>
      <c r="I379" s="24"/>
    </row>
    <row r="380" spans="1:9" ht="15.75" x14ac:dyDescent="0.25">
      <c r="A380" s="6" t="s">
        <v>374</v>
      </c>
      <c r="B380" s="20">
        <v>257.2</v>
      </c>
      <c r="C380" s="20">
        <v>295</v>
      </c>
      <c r="D380" s="20">
        <v>372.6</v>
      </c>
      <c r="F380" s="24"/>
      <c r="G380" s="25"/>
      <c r="H380" s="24"/>
      <c r="I380" s="24"/>
    </row>
    <row r="381" spans="1:9" ht="15.75" x14ac:dyDescent="0.25">
      <c r="A381" s="6" t="s">
        <v>375</v>
      </c>
      <c r="B381" s="20">
        <v>257.2</v>
      </c>
      <c r="C381" s="20">
        <v>295</v>
      </c>
      <c r="D381" s="20">
        <v>372.6</v>
      </c>
      <c r="F381" s="24"/>
      <c r="G381" s="25"/>
      <c r="H381" s="24"/>
      <c r="I381" s="24"/>
    </row>
    <row r="382" spans="1:9" ht="15.75" x14ac:dyDescent="0.25">
      <c r="A382" s="6" t="s">
        <v>376</v>
      </c>
      <c r="B382" s="20">
        <v>257.2</v>
      </c>
      <c r="C382" s="20">
        <v>295</v>
      </c>
      <c r="D382" s="20">
        <v>372.6</v>
      </c>
      <c r="F382" s="24"/>
      <c r="G382" s="25"/>
      <c r="H382" s="24"/>
      <c r="I382" s="24"/>
    </row>
    <row r="383" spans="1:9" ht="15.75" x14ac:dyDescent="0.25">
      <c r="A383" s="6" t="s">
        <v>377</v>
      </c>
      <c r="B383" s="20">
        <v>257.2</v>
      </c>
      <c r="C383" s="20">
        <v>295</v>
      </c>
      <c r="D383" s="20">
        <v>372.6</v>
      </c>
      <c r="F383" s="24"/>
      <c r="G383" s="25"/>
      <c r="H383" s="24"/>
      <c r="I383" s="24"/>
    </row>
    <row r="384" spans="1:9" ht="15.75" x14ac:dyDescent="0.25">
      <c r="A384" s="6" t="s">
        <v>378</v>
      </c>
      <c r="B384" s="20">
        <v>257.2</v>
      </c>
      <c r="C384" s="20">
        <v>295</v>
      </c>
      <c r="D384" s="20">
        <v>372.6</v>
      </c>
      <c r="F384" s="24"/>
      <c r="G384" s="25"/>
      <c r="H384" s="24"/>
      <c r="I384" s="24"/>
    </row>
    <row r="385" spans="1:9" ht="15.75" x14ac:dyDescent="0.25">
      <c r="A385" s="6" t="s">
        <v>379</v>
      </c>
      <c r="B385" s="20">
        <v>257.2</v>
      </c>
      <c r="C385" s="20">
        <v>295</v>
      </c>
      <c r="D385" s="20">
        <v>372.6</v>
      </c>
      <c r="F385" s="24"/>
      <c r="G385" s="25"/>
      <c r="H385" s="24"/>
      <c r="I385" s="24"/>
    </row>
    <row r="386" spans="1:9" ht="15.75" x14ac:dyDescent="0.25">
      <c r="A386" s="6" t="s">
        <v>380</v>
      </c>
      <c r="B386" s="20">
        <v>257.2</v>
      </c>
      <c r="C386" s="20">
        <v>295</v>
      </c>
      <c r="D386" s="20">
        <v>372.6</v>
      </c>
      <c r="F386" s="24"/>
      <c r="G386" s="25"/>
      <c r="H386" s="24"/>
      <c r="I386" s="24"/>
    </row>
    <row r="387" spans="1:9" ht="15.75" x14ac:dyDescent="0.25">
      <c r="A387" s="6" t="s">
        <v>381</v>
      </c>
      <c r="B387" s="20">
        <v>257.2</v>
      </c>
      <c r="C387" s="20">
        <v>295</v>
      </c>
      <c r="D387" s="20">
        <v>372.6</v>
      </c>
      <c r="F387" s="24"/>
      <c r="G387" s="25"/>
      <c r="H387" s="24"/>
      <c r="I387" s="24"/>
    </row>
    <row r="388" spans="1:9" ht="15.75" x14ac:dyDescent="0.25">
      <c r="A388" s="6" t="s">
        <v>382</v>
      </c>
      <c r="B388" s="20">
        <v>257.2</v>
      </c>
      <c r="C388" s="20">
        <v>295</v>
      </c>
      <c r="D388" s="20">
        <v>372.6</v>
      </c>
      <c r="F388" s="24"/>
      <c r="G388" s="25"/>
      <c r="H388" s="24"/>
      <c r="I388" s="24"/>
    </row>
    <row r="389" spans="1:9" ht="15.75" x14ac:dyDescent="0.25">
      <c r="A389" s="5" t="s">
        <v>383</v>
      </c>
      <c r="B389" s="22">
        <f>SUM(B390:B414)</f>
        <v>8528.7999999999993</v>
      </c>
      <c r="C389" s="22">
        <f>SUM(C390:C414)</f>
        <v>9475.4999999999982</v>
      </c>
      <c r="D389" s="22">
        <f>SUM(D390:D414)</f>
        <v>12051.199999999999</v>
      </c>
      <c r="F389" s="24"/>
      <c r="G389" s="24"/>
      <c r="H389" s="24"/>
      <c r="I389" s="24"/>
    </row>
    <row r="390" spans="1:9" ht="15.75" x14ac:dyDescent="0.25">
      <c r="A390" s="6" t="s">
        <v>384</v>
      </c>
      <c r="B390" s="20">
        <v>227.2</v>
      </c>
      <c r="C390" s="20">
        <v>261.3</v>
      </c>
      <c r="D390" s="20">
        <v>329.3</v>
      </c>
      <c r="F390" s="24"/>
      <c r="G390" s="25"/>
      <c r="H390" s="24"/>
      <c r="I390" s="24"/>
    </row>
    <row r="391" spans="1:9" ht="15.75" x14ac:dyDescent="0.25">
      <c r="A391" s="6" t="s">
        <v>385</v>
      </c>
      <c r="B391" s="20">
        <v>257.2</v>
      </c>
      <c r="C391" s="20">
        <v>295</v>
      </c>
      <c r="D391" s="20">
        <v>372.6</v>
      </c>
      <c r="F391" s="24"/>
      <c r="G391" s="25"/>
      <c r="H391" s="24"/>
      <c r="I391" s="24"/>
    </row>
    <row r="392" spans="1:9" ht="15.75" x14ac:dyDescent="0.25">
      <c r="A392" s="6" t="s">
        <v>386</v>
      </c>
      <c r="B392" s="20">
        <v>227.2</v>
      </c>
      <c r="C392" s="20">
        <v>261.3</v>
      </c>
      <c r="D392" s="20">
        <v>329.3</v>
      </c>
      <c r="F392" s="24"/>
      <c r="G392" s="25"/>
      <c r="H392" s="24"/>
      <c r="I392" s="24"/>
    </row>
    <row r="393" spans="1:9" ht="15.75" x14ac:dyDescent="0.25">
      <c r="A393" s="6" t="s">
        <v>387</v>
      </c>
      <c r="B393" s="20">
        <v>257.2</v>
      </c>
      <c r="C393" s="20">
        <v>295</v>
      </c>
      <c r="D393" s="20">
        <v>372.6</v>
      </c>
      <c r="F393" s="24"/>
      <c r="G393" s="25"/>
      <c r="H393" s="24"/>
      <c r="I393" s="24"/>
    </row>
    <row r="394" spans="1:9" ht="15.75" x14ac:dyDescent="0.25">
      <c r="A394" s="6" t="s">
        <v>388</v>
      </c>
      <c r="B394" s="20">
        <v>227.2</v>
      </c>
      <c r="C394" s="20">
        <v>261.3</v>
      </c>
      <c r="D394" s="20">
        <v>329.3</v>
      </c>
      <c r="F394" s="24"/>
      <c r="G394" s="25"/>
      <c r="H394" s="24"/>
      <c r="I394" s="24"/>
    </row>
    <row r="395" spans="1:9" ht="15.75" x14ac:dyDescent="0.25">
      <c r="A395" s="6" t="s">
        <v>389</v>
      </c>
      <c r="B395" s="20">
        <v>227.2</v>
      </c>
      <c r="C395" s="20">
        <v>261.3</v>
      </c>
      <c r="D395" s="20">
        <v>329.3</v>
      </c>
      <c r="F395" s="24"/>
      <c r="G395" s="25"/>
      <c r="H395" s="24"/>
      <c r="I395" s="24"/>
    </row>
    <row r="396" spans="1:9" ht="15.75" x14ac:dyDescent="0.25">
      <c r="A396" s="6" t="s">
        <v>390</v>
      </c>
      <c r="B396" s="20">
        <v>555</v>
      </c>
      <c r="C396" s="20">
        <v>597.70000000000005</v>
      </c>
      <c r="D396" s="20">
        <v>766</v>
      </c>
      <c r="F396" s="24"/>
      <c r="G396" s="25"/>
      <c r="H396" s="24"/>
      <c r="I396" s="24"/>
    </row>
    <row r="397" spans="1:9" ht="15.75" x14ac:dyDescent="0.25">
      <c r="A397" s="6" t="s">
        <v>391</v>
      </c>
      <c r="B397" s="20">
        <v>631.4</v>
      </c>
      <c r="C397" s="20">
        <v>681</v>
      </c>
      <c r="D397" s="20">
        <v>874.6</v>
      </c>
      <c r="F397" s="24"/>
      <c r="G397" s="25"/>
      <c r="H397" s="24"/>
      <c r="I397" s="24"/>
    </row>
    <row r="398" spans="1:9" ht="15.75" x14ac:dyDescent="0.25">
      <c r="A398" s="6" t="s">
        <v>392</v>
      </c>
      <c r="B398" s="20">
        <v>227.2</v>
      </c>
      <c r="C398" s="20">
        <v>261.3</v>
      </c>
      <c r="D398" s="20">
        <v>329.3</v>
      </c>
      <c r="F398" s="24"/>
      <c r="G398" s="28"/>
      <c r="H398" s="24"/>
      <c r="I398" s="24"/>
    </row>
    <row r="399" spans="1:9" ht="15.75" x14ac:dyDescent="0.25">
      <c r="A399" s="6" t="s">
        <v>393</v>
      </c>
      <c r="B399" s="20">
        <v>555</v>
      </c>
      <c r="C399" s="20">
        <v>597.70000000000005</v>
      </c>
      <c r="D399" s="20">
        <v>766</v>
      </c>
      <c r="F399" s="24"/>
      <c r="G399" s="28"/>
      <c r="H399" s="24"/>
      <c r="I399" s="24"/>
    </row>
    <row r="400" spans="1:9" ht="15.75" x14ac:dyDescent="0.25">
      <c r="A400" s="6" t="s">
        <v>394</v>
      </c>
      <c r="B400" s="20">
        <v>257.2</v>
      </c>
      <c r="C400" s="20">
        <v>295</v>
      </c>
      <c r="D400" s="20">
        <v>372.6</v>
      </c>
      <c r="F400" s="24"/>
      <c r="G400" s="25"/>
      <c r="H400" s="24"/>
      <c r="I400" s="24"/>
    </row>
    <row r="401" spans="1:9" ht="15.75" x14ac:dyDescent="0.25">
      <c r="A401" s="6" t="s">
        <v>395</v>
      </c>
      <c r="B401" s="20">
        <v>227.2</v>
      </c>
      <c r="C401" s="20">
        <v>261.3</v>
      </c>
      <c r="D401" s="20">
        <v>329.3</v>
      </c>
      <c r="F401" s="24"/>
      <c r="G401" s="25"/>
      <c r="H401" s="24"/>
      <c r="I401" s="24"/>
    </row>
    <row r="402" spans="1:9" ht="15.75" x14ac:dyDescent="0.25">
      <c r="A402" s="6" t="s">
        <v>396</v>
      </c>
      <c r="B402" s="20">
        <v>227.2</v>
      </c>
      <c r="C402" s="20">
        <v>261.3</v>
      </c>
      <c r="D402" s="20">
        <v>329.3</v>
      </c>
      <c r="F402" s="24"/>
      <c r="G402" s="25"/>
      <c r="H402" s="24"/>
      <c r="I402" s="24"/>
    </row>
    <row r="403" spans="1:9" ht="15.75" x14ac:dyDescent="0.25">
      <c r="A403" s="6" t="s">
        <v>397</v>
      </c>
      <c r="B403" s="20">
        <v>555</v>
      </c>
      <c r="C403" s="20">
        <v>597.70000000000005</v>
      </c>
      <c r="D403" s="20">
        <v>766</v>
      </c>
      <c r="F403" s="24"/>
      <c r="G403" s="25"/>
      <c r="H403" s="24"/>
      <c r="I403" s="24"/>
    </row>
    <row r="404" spans="1:9" ht="15.75" x14ac:dyDescent="0.25">
      <c r="A404" s="6" t="s">
        <v>398</v>
      </c>
      <c r="B404" s="20">
        <v>227.2</v>
      </c>
      <c r="C404" s="20">
        <v>261.3</v>
      </c>
      <c r="D404" s="20">
        <v>329.3</v>
      </c>
      <c r="F404" s="24"/>
      <c r="G404" s="25"/>
      <c r="H404" s="24"/>
      <c r="I404" s="24"/>
    </row>
    <row r="405" spans="1:9" ht="15.75" x14ac:dyDescent="0.25">
      <c r="A405" s="6" t="s">
        <v>399</v>
      </c>
      <c r="B405" s="20">
        <v>257.2</v>
      </c>
      <c r="C405" s="20">
        <v>295</v>
      </c>
      <c r="D405" s="20">
        <v>372.6</v>
      </c>
      <c r="F405" s="24"/>
      <c r="G405" s="25"/>
      <c r="H405" s="24"/>
      <c r="I405" s="24"/>
    </row>
    <row r="406" spans="1:9" ht="15.75" x14ac:dyDescent="0.25">
      <c r="A406" s="6" t="s">
        <v>400</v>
      </c>
      <c r="B406" s="20">
        <v>227.2</v>
      </c>
      <c r="C406" s="20">
        <v>261.3</v>
      </c>
      <c r="D406" s="20">
        <v>329.3</v>
      </c>
      <c r="F406" s="24"/>
      <c r="G406" s="25"/>
      <c r="H406" s="24"/>
      <c r="I406" s="24"/>
    </row>
    <row r="407" spans="1:9" ht="15.75" x14ac:dyDescent="0.25">
      <c r="A407" s="6" t="s">
        <v>401</v>
      </c>
      <c r="B407" s="20">
        <v>555</v>
      </c>
      <c r="C407" s="20">
        <v>597.70000000000005</v>
      </c>
      <c r="D407" s="20">
        <v>766</v>
      </c>
      <c r="F407" s="24"/>
      <c r="G407" s="25"/>
      <c r="H407" s="24"/>
      <c r="I407" s="24"/>
    </row>
    <row r="408" spans="1:9" ht="15.75" x14ac:dyDescent="0.25">
      <c r="A408" s="6" t="s">
        <v>402</v>
      </c>
      <c r="B408" s="20">
        <v>555</v>
      </c>
      <c r="C408" s="20">
        <v>597.70000000000005</v>
      </c>
      <c r="D408" s="20">
        <v>766</v>
      </c>
      <c r="F408" s="24"/>
      <c r="G408" s="25"/>
      <c r="H408" s="24"/>
      <c r="I408" s="24"/>
    </row>
    <row r="409" spans="1:9" ht="15.75" x14ac:dyDescent="0.25">
      <c r="A409" s="6" t="s">
        <v>403</v>
      </c>
      <c r="B409" s="20">
        <v>555</v>
      </c>
      <c r="C409" s="20">
        <v>597.70000000000005</v>
      </c>
      <c r="D409" s="20">
        <v>766</v>
      </c>
      <c r="F409" s="24"/>
      <c r="G409" s="25"/>
      <c r="H409" s="24"/>
      <c r="I409" s="24"/>
    </row>
    <row r="410" spans="1:9" ht="15.75" x14ac:dyDescent="0.25">
      <c r="A410" s="6" t="s">
        <v>404</v>
      </c>
      <c r="B410" s="20">
        <v>227.2</v>
      </c>
      <c r="C410" s="20">
        <v>261.3</v>
      </c>
      <c r="D410" s="20">
        <v>329.3</v>
      </c>
      <c r="F410" s="24"/>
      <c r="G410" s="25"/>
      <c r="H410" s="24"/>
      <c r="I410" s="24"/>
    </row>
    <row r="411" spans="1:9" ht="15.75" x14ac:dyDescent="0.25">
      <c r="A411" s="6" t="s">
        <v>405</v>
      </c>
      <c r="B411" s="20">
        <v>555</v>
      </c>
      <c r="C411" s="20">
        <v>597.70000000000005</v>
      </c>
      <c r="D411" s="20">
        <v>766</v>
      </c>
      <c r="F411" s="24"/>
      <c r="G411" s="25"/>
      <c r="H411" s="24"/>
      <c r="I411" s="24"/>
    </row>
    <row r="412" spans="1:9" ht="15.75" x14ac:dyDescent="0.25">
      <c r="A412" s="6" t="s">
        <v>406</v>
      </c>
      <c r="B412" s="20">
        <v>257.2</v>
      </c>
      <c r="C412" s="20">
        <v>295</v>
      </c>
      <c r="D412" s="20">
        <v>372.6</v>
      </c>
      <c r="F412" s="24"/>
      <c r="G412" s="25"/>
      <c r="H412" s="24"/>
      <c r="I412" s="24"/>
    </row>
    <row r="413" spans="1:9" ht="15.75" x14ac:dyDescent="0.25">
      <c r="A413" s="6" t="s">
        <v>407</v>
      </c>
      <c r="B413" s="20">
        <v>227.2</v>
      </c>
      <c r="C413" s="20">
        <v>261.3</v>
      </c>
      <c r="D413" s="20">
        <v>329.3</v>
      </c>
      <c r="F413" s="24"/>
      <c r="G413" s="25"/>
      <c r="H413" s="24"/>
      <c r="I413" s="24"/>
    </row>
    <row r="414" spans="1:9" ht="15.75" x14ac:dyDescent="0.25">
      <c r="A414" s="6" t="s">
        <v>408</v>
      </c>
      <c r="B414" s="20">
        <v>227.2</v>
      </c>
      <c r="C414" s="20">
        <v>261.3</v>
      </c>
      <c r="D414" s="20">
        <v>329.3</v>
      </c>
      <c r="F414" s="24"/>
      <c r="G414" s="25"/>
      <c r="H414" s="24"/>
      <c r="I414" s="24"/>
    </row>
    <row r="415" spans="1:9" ht="15.75" x14ac:dyDescent="0.25">
      <c r="A415" s="5" t="s">
        <v>409</v>
      </c>
      <c r="B415" s="22">
        <f>SUM(B416:B436)</f>
        <v>9360.4000000000015</v>
      </c>
      <c r="C415" s="22">
        <f>SUM(C416:C436)</f>
        <v>10196.9</v>
      </c>
      <c r="D415" s="22">
        <f>SUM(D416:D436)</f>
        <v>13029.099999999999</v>
      </c>
      <c r="F415" s="24"/>
      <c r="G415" s="24"/>
      <c r="H415" s="24"/>
      <c r="I415" s="24"/>
    </row>
    <row r="416" spans="1:9" ht="15.75" x14ac:dyDescent="0.25">
      <c r="A416" s="6" t="s">
        <v>410</v>
      </c>
      <c r="B416" s="20">
        <v>227.2</v>
      </c>
      <c r="C416" s="20">
        <v>261.3</v>
      </c>
      <c r="D416" s="20">
        <v>329.3</v>
      </c>
      <c r="F416" s="24"/>
      <c r="G416" s="31"/>
      <c r="H416" s="24"/>
      <c r="I416" s="24"/>
    </row>
    <row r="417" spans="1:9" ht="15.75" x14ac:dyDescent="0.25">
      <c r="A417" s="6" t="s">
        <v>411</v>
      </c>
      <c r="B417" s="20">
        <v>555</v>
      </c>
      <c r="C417" s="20">
        <v>597.70000000000005</v>
      </c>
      <c r="D417" s="20">
        <v>766</v>
      </c>
      <c r="F417" s="24"/>
      <c r="G417" s="31"/>
      <c r="H417" s="24"/>
      <c r="I417" s="24"/>
    </row>
    <row r="418" spans="1:9" ht="15.75" x14ac:dyDescent="0.25">
      <c r="A418" s="6" t="s">
        <v>412</v>
      </c>
      <c r="B418" s="20">
        <v>555</v>
      </c>
      <c r="C418" s="20">
        <v>597.70000000000005</v>
      </c>
      <c r="D418" s="20">
        <v>766</v>
      </c>
      <c r="F418" s="24"/>
      <c r="G418" s="31"/>
      <c r="H418" s="24"/>
      <c r="I418" s="24"/>
    </row>
    <row r="419" spans="1:9" ht="15.75" x14ac:dyDescent="0.25">
      <c r="A419" s="6" t="s">
        <v>413</v>
      </c>
      <c r="B419" s="20">
        <v>555</v>
      </c>
      <c r="C419" s="20">
        <v>597.70000000000005</v>
      </c>
      <c r="D419" s="20">
        <v>766</v>
      </c>
      <c r="F419" s="24"/>
      <c r="G419" s="31"/>
      <c r="H419" s="24"/>
      <c r="I419" s="24"/>
    </row>
    <row r="420" spans="1:9" ht="15.75" x14ac:dyDescent="0.25">
      <c r="A420" s="14" t="s">
        <v>414</v>
      </c>
      <c r="B420" s="20">
        <v>227.2</v>
      </c>
      <c r="C420" s="20">
        <v>261.3</v>
      </c>
      <c r="D420" s="20">
        <v>329.3</v>
      </c>
      <c r="F420" s="24"/>
      <c r="G420" s="32"/>
      <c r="H420" s="24"/>
      <c r="I420" s="24"/>
    </row>
    <row r="421" spans="1:9" ht="15.75" x14ac:dyDescent="0.25">
      <c r="A421" s="6" t="s">
        <v>415</v>
      </c>
      <c r="B421" s="20">
        <v>555</v>
      </c>
      <c r="C421" s="20">
        <v>597.70000000000005</v>
      </c>
      <c r="D421" s="20">
        <v>766</v>
      </c>
      <c r="F421" s="24"/>
      <c r="G421" s="31"/>
      <c r="H421" s="24"/>
      <c r="I421" s="24"/>
    </row>
    <row r="422" spans="1:9" ht="15.75" x14ac:dyDescent="0.25">
      <c r="A422" s="6" t="s">
        <v>416</v>
      </c>
      <c r="B422" s="20">
        <v>555</v>
      </c>
      <c r="C422" s="20">
        <v>597.70000000000005</v>
      </c>
      <c r="D422" s="20">
        <v>766</v>
      </c>
      <c r="F422" s="24"/>
      <c r="G422" s="31"/>
      <c r="H422" s="24"/>
      <c r="I422" s="24"/>
    </row>
    <row r="423" spans="1:9" ht="15.75" x14ac:dyDescent="0.25">
      <c r="A423" s="6" t="s">
        <v>417</v>
      </c>
      <c r="B423" s="20">
        <v>227.2</v>
      </c>
      <c r="C423" s="20">
        <v>261.3</v>
      </c>
      <c r="D423" s="20">
        <v>329.3</v>
      </c>
      <c r="F423" s="24"/>
      <c r="G423" s="31"/>
      <c r="H423" s="24"/>
      <c r="I423" s="24"/>
    </row>
    <row r="424" spans="1:9" ht="15.75" x14ac:dyDescent="0.25">
      <c r="A424" s="29" t="s">
        <v>255</v>
      </c>
      <c r="B424" s="20">
        <v>555</v>
      </c>
      <c r="C424" s="20">
        <v>597.70000000000005</v>
      </c>
      <c r="D424" s="20">
        <v>766</v>
      </c>
      <c r="F424" s="24"/>
      <c r="G424" s="33"/>
      <c r="H424" s="24"/>
      <c r="I424" s="24"/>
    </row>
    <row r="425" spans="1:9" ht="15.75" x14ac:dyDescent="0.25">
      <c r="A425" s="6" t="s">
        <v>418</v>
      </c>
      <c r="B425" s="20">
        <v>555</v>
      </c>
      <c r="C425" s="20">
        <v>597.70000000000005</v>
      </c>
      <c r="D425" s="20">
        <v>766</v>
      </c>
      <c r="F425" s="24"/>
      <c r="G425" s="31"/>
      <c r="H425" s="24"/>
      <c r="I425" s="24"/>
    </row>
    <row r="426" spans="1:9" ht="15.75" x14ac:dyDescent="0.25">
      <c r="A426" s="6" t="s">
        <v>419</v>
      </c>
      <c r="B426" s="20">
        <v>227.2</v>
      </c>
      <c r="C426" s="20">
        <v>261.3</v>
      </c>
      <c r="D426" s="20">
        <v>329.3</v>
      </c>
      <c r="F426" s="24"/>
      <c r="G426" s="31"/>
      <c r="H426" s="24"/>
      <c r="I426" s="24"/>
    </row>
    <row r="427" spans="1:9" ht="15.75" x14ac:dyDescent="0.25">
      <c r="A427" s="6" t="s">
        <v>420</v>
      </c>
      <c r="B427" s="20">
        <v>555</v>
      </c>
      <c r="C427" s="20">
        <v>597.70000000000005</v>
      </c>
      <c r="D427" s="20">
        <v>766</v>
      </c>
      <c r="F427" s="24"/>
      <c r="G427" s="31"/>
      <c r="H427" s="24"/>
      <c r="I427" s="24"/>
    </row>
    <row r="428" spans="1:9" ht="15.75" x14ac:dyDescent="0.25">
      <c r="A428" s="6" t="s">
        <v>421</v>
      </c>
      <c r="B428" s="20">
        <v>555</v>
      </c>
      <c r="C428" s="20">
        <v>597.70000000000005</v>
      </c>
      <c r="D428" s="20">
        <v>766</v>
      </c>
      <c r="F428" s="24"/>
      <c r="G428" s="31"/>
      <c r="H428" s="24"/>
      <c r="I428" s="24"/>
    </row>
    <row r="429" spans="1:9" ht="15.75" x14ac:dyDescent="0.25">
      <c r="A429" s="6" t="s">
        <v>422</v>
      </c>
      <c r="B429" s="20">
        <v>555</v>
      </c>
      <c r="C429" s="20">
        <v>597.70000000000005</v>
      </c>
      <c r="D429" s="20">
        <v>766</v>
      </c>
      <c r="F429" s="24"/>
      <c r="G429" s="31"/>
      <c r="H429" s="24"/>
      <c r="I429" s="24"/>
    </row>
    <row r="430" spans="1:9" ht="15.75" x14ac:dyDescent="0.25">
      <c r="A430" s="6" t="s">
        <v>423</v>
      </c>
      <c r="B430" s="20">
        <v>555</v>
      </c>
      <c r="C430" s="20">
        <v>597.70000000000005</v>
      </c>
      <c r="D430" s="20">
        <v>766</v>
      </c>
      <c r="F430" s="24"/>
      <c r="G430" s="31"/>
      <c r="H430" s="24"/>
      <c r="I430" s="24"/>
    </row>
    <row r="431" spans="1:9" ht="15.75" x14ac:dyDescent="0.25">
      <c r="A431" s="6" t="s">
        <v>424</v>
      </c>
      <c r="B431" s="20">
        <v>555</v>
      </c>
      <c r="C431" s="20">
        <v>597.70000000000005</v>
      </c>
      <c r="D431" s="20">
        <v>766</v>
      </c>
      <c r="F431" s="24"/>
      <c r="G431" s="31"/>
      <c r="H431" s="24"/>
      <c r="I431" s="24"/>
    </row>
    <row r="432" spans="1:9" ht="15.75" x14ac:dyDescent="0.25">
      <c r="A432" s="6" t="s">
        <v>425</v>
      </c>
      <c r="B432" s="20">
        <v>555</v>
      </c>
      <c r="C432" s="20">
        <v>597.70000000000005</v>
      </c>
      <c r="D432" s="20">
        <v>766</v>
      </c>
      <c r="F432" s="24"/>
      <c r="G432" s="31"/>
      <c r="H432" s="24"/>
      <c r="I432" s="24"/>
    </row>
    <row r="433" spans="1:9" ht="15.75" x14ac:dyDescent="0.25">
      <c r="A433" s="6" t="s">
        <v>426</v>
      </c>
      <c r="B433" s="20">
        <v>227.2</v>
      </c>
      <c r="C433" s="20">
        <v>261.3</v>
      </c>
      <c r="D433" s="20">
        <v>329.3</v>
      </c>
      <c r="F433" s="24"/>
      <c r="G433" s="31"/>
      <c r="H433" s="24"/>
      <c r="I433" s="24"/>
    </row>
    <row r="434" spans="1:9" ht="15.75" x14ac:dyDescent="0.25">
      <c r="A434" s="6" t="s">
        <v>427</v>
      </c>
      <c r="B434" s="20">
        <v>227.2</v>
      </c>
      <c r="C434" s="20">
        <v>261.3</v>
      </c>
      <c r="D434" s="20">
        <v>329.3</v>
      </c>
      <c r="F434" s="24"/>
      <c r="G434" s="31"/>
      <c r="H434" s="24"/>
      <c r="I434" s="24"/>
    </row>
    <row r="435" spans="1:9" ht="15.75" x14ac:dyDescent="0.25">
      <c r="A435" s="6" t="s">
        <v>428</v>
      </c>
      <c r="B435" s="20">
        <v>227.2</v>
      </c>
      <c r="C435" s="20">
        <v>261.3</v>
      </c>
      <c r="D435" s="20">
        <v>329.3</v>
      </c>
      <c r="F435" s="24"/>
      <c r="G435" s="31"/>
      <c r="H435" s="24"/>
      <c r="I435" s="24"/>
    </row>
    <row r="436" spans="1:9" ht="15.75" x14ac:dyDescent="0.25">
      <c r="A436" s="6" t="s">
        <v>429</v>
      </c>
      <c r="B436" s="20">
        <v>555</v>
      </c>
      <c r="C436" s="20">
        <v>597.70000000000005</v>
      </c>
      <c r="D436" s="20">
        <v>766</v>
      </c>
      <c r="F436" s="24"/>
      <c r="G436" s="31"/>
      <c r="H436" s="24"/>
      <c r="I436" s="24"/>
    </row>
    <row r="437" spans="1:9" ht="15.75" x14ac:dyDescent="0.25">
      <c r="A437" s="5" t="s">
        <v>430</v>
      </c>
      <c r="B437" s="22">
        <f>SUM(B438:B450)</f>
        <v>4264.7999999999993</v>
      </c>
      <c r="C437" s="22">
        <f>SUM(C438:C450)</f>
        <v>4742.5000000000009</v>
      </c>
      <c r="D437" s="22">
        <f>SUM(D438:D450)</f>
        <v>6027.7000000000007</v>
      </c>
      <c r="F437" s="24"/>
      <c r="G437" s="24"/>
      <c r="H437" s="24"/>
      <c r="I437" s="24"/>
    </row>
    <row r="438" spans="1:9" ht="15.75" x14ac:dyDescent="0.25">
      <c r="A438" s="6" t="s">
        <v>431</v>
      </c>
      <c r="B438" s="20">
        <v>227.2</v>
      </c>
      <c r="C438" s="20">
        <v>261.3</v>
      </c>
      <c r="D438" s="20">
        <v>329.3</v>
      </c>
      <c r="F438" s="24"/>
      <c r="G438" s="25"/>
      <c r="H438" s="24"/>
      <c r="I438" s="24"/>
    </row>
    <row r="439" spans="1:9" ht="15.75" x14ac:dyDescent="0.25">
      <c r="A439" s="6" t="s">
        <v>432</v>
      </c>
      <c r="B439" s="20">
        <v>227.2</v>
      </c>
      <c r="C439" s="20">
        <v>261.3</v>
      </c>
      <c r="D439" s="20">
        <v>329.3</v>
      </c>
      <c r="F439" s="24"/>
      <c r="G439" s="25"/>
      <c r="H439" s="24"/>
      <c r="I439" s="24"/>
    </row>
    <row r="440" spans="1:9" ht="15.75" x14ac:dyDescent="0.25">
      <c r="A440" s="6" t="s">
        <v>724</v>
      </c>
      <c r="B440" s="20">
        <v>227.2</v>
      </c>
      <c r="C440" s="20">
        <v>261.3</v>
      </c>
      <c r="D440" s="20">
        <v>329.3</v>
      </c>
      <c r="F440" s="24"/>
      <c r="G440" s="25"/>
      <c r="H440" s="24"/>
      <c r="I440" s="24"/>
    </row>
    <row r="441" spans="1:9" ht="15.75" x14ac:dyDescent="0.25">
      <c r="A441" s="6" t="s">
        <v>433</v>
      </c>
      <c r="B441" s="20">
        <v>227.2</v>
      </c>
      <c r="C441" s="20">
        <v>261.3</v>
      </c>
      <c r="D441" s="20">
        <v>329.3</v>
      </c>
      <c r="F441" s="24"/>
      <c r="G441" s="25"/>
      <c r="H441" s="24"/>
      <c r="I441" s="24"/>
    </row>
    <row r="442" spans="1:9" ht="15.75" x14ac:dyDescent="0.25">
      <c r="A442" s="6" t="s">
        <v>434</v>
      </c>
      <c r="B442" s="20">
        <v>227.2</v>
      </c>
      <c r="C442" s="20">
        <v>261.3</v>
      </c>
      <c r="D442" s="20">
        <v>329.3</v>
      </c>
      <c r="F442" s="24"/>
      <c r="G442" s="25"/>
      <c r="H442" s="24"/>
      <c r="I442" s="24"/>
    </row>
    <row r="443" spans="1:9" ht="15.75" x14ac:dyDescent="0.25">
      <c r="A443" s="6" t="s">
        <v>435</v>
      </c>
      <c r="B443" s="20">
        <v>555</v>
      </c>
      <c r="C443" s="20">
        <v>597.70000000000005</v>
      </c>
      <c r="D443" s="20">
        <v>766</v>
      </c>
      <c r="F443" s="24"/>
      <c r="G443" s="25"/>
      <c r="H443" s="24"/>
      <c r="I443" s="24"/>
    </row>
    <row r="444" spans="1:9" ht="15.75" x14ac:dyDescent="0.25">
      <c r="A444" s="6" t="s">
        <v>436</v>
      </c>
      <c r="B444" s="20">
        <v>555</v>
      </c>
      <c r="C444" s="20">
        <v>597.70000000000005</v>
      </c>
      <c r="D444" s="20">
        <v>766</v>
      </c>
      <c r="F444" s="24"/>
      <c r="G444" s="25"/>
      <c r="H444" s="24"/>
      <c r="I444" s="24"/>
    </row>
    <row r="445" spans="1:9" ht="15.75" x14ac:dyDescent="0.25">
      <c r="A445" s="6" t="s">
        <v>437</v>
      </c>
      <c r="B445" s="20">
        <v>227.2</v>
      </c>
      <c r="C445" s="20">
        <v>261.3</v>
      </c>
      <c r="D445" s="20">
        <v>329.3</v>
      </c>
      <c r="F445" s="24"/>
      <c r="G445" s="25"/>
      <c r="H445" s="24"/>
      <c r="I445" s="24"/>
    </row>
    <row r="446" spans="1:9" ht="15.75" x14ac:dyDescent="0.25">
      <c r="A446" s="6" t="s">
        <v>438</v>
      </c>
      <c r="B446" s="20">
        <v>555</v>
      </c>
      <c r="C446" s="20">
        <v>597.70000000000005</v>
      </c>
      <c r="D446" s="20">
        <v>766</v>
      </c>
      <c r="F446" s="24"/>
      <c r="G446" s="25"/>
      <c r="H446" s="24"/>
      <c r="I446" s="24"/>
    </row>
    <row r="447" spans="1:9" ht="15.75" x14ac:dyDescent="0.25">
      <c r="A447" s="6" t="s">
        <v>439</v>
      </c>
      <c r="B447" s="20">
        <v>555</v>
      </c>
      <c r="C447" s="20">
        <v>597.70000000000005</v>
      </c>
      <c r="D447" s="20">
        <v>766</v>
      </c>
      <c r="F447" s="24"/>
      <c r="G447" s="25"/>
      <c r="H447" s="24"/>
      <c r="I447" s="24"/>
    </row>
    <row r="448" spans="1:9" ht="15.75" x14ac:dyDescent="0.25">
      <c r="A448" s="6" t="s">
        <v>440</v>
      </c>
      <c r="B448" s="20">
        <v>227.2</v>
      </c>
      <c r="C448" s="20">
        <v>261.3</v>
      </c>
      <c r="D448" s="20">
        <v>329.3</v>
      </c>
      <c r="F448" s="24"/>
      <c r="G448" s="25"/>
      <c r="H448" s="24"/>
      <c r="I448" s="24"/>
    </row>
    <row r="449" spans="1:9" ht="15.75" x14ac:dyDescent="0.25">
      <c r="A449" s="6" t="s">
        <v>441</v>
      </c>
      <c r="B449" s="20">
        <v>227.2</v>
      </c>
      <c r="C449" s="20">
        <v>261.3</v>
      </c>
      <c r="D449" s="20">
        <v>329.3</v>
      </c>
      <c r="F449" s="24"/>
      <c r="G449" s="25"/>
      <c r="H449" s="24"/>
      <c r="I449" s="24"/>
    </row>
    <row r="450" spans="1:9" ht="15.75" x14ac:dyDescent="0.25">
      <c r="A450" s="6" t="s">
        <v>442</v>
      </c>
      <c r="B450" s="20">
        <v>227.2</v>
      </c>
      <c r="C450" s="20">
        <v>261.3</v>
      </c>
      <c r="D450" s="20">
        <v>329.3</v>
      </c>
      <c r="F450" s="24"/>
      <c r="G450" s="25"/>
      <c r="H450" s="24"/>
      <c r="I450" s="24"/>
    </row>
    <row r="451" spans="1:9" ht="15.75" x14ac:dyDescent="0.25">
      <c r="A451" s="5" t="s">
        <v>443</v>
      </c>
      <c r="B451" s="22">
        <f>SUM(B452:B461)</f>
        <v>4136.9999999999991</v>
      </c>
      <c r="C451" s="22">
        <f>SUM(C452:C461)</f>
        <v>5723.3</v>
      </c>
      <c r="D451" s="22">
        <f>SUM(D452:D461)</f>
        <v>7316.4000000000005</v>
      </c>
      <c r="F451" s="24"/>
      <c r="G451" s="24"/>
      <c r="H451" s="24"/>
      <c r="I451" s="24"/>
    </row>
    <row r="452" spans="1:9" ht="15.75" x14ac:dyDescent="0.25">
      <c r="A452" s="6" t="s">
        <v>444</v>
      </c>
      <c r="B452" s="20">
        <v>248.2</v>
      </c>
      <c r="C452" s="20">
        <v>284</v>
      </c>
      <c r="D452" s="20">
        <v>357.6</v>
      </c>
      <c r="F452" s="24"/>
      <c r="G452" s="25"/>
      <c r="H452" s="24"/>
      <c r="I452" s="24"/>
    </row>
    <row r="453" spans="1:9" ht="15.75" x14ac:dyDescent="0.25">
      <c r="A453" s="6" t="s">
        <v>445</v>
      </c>
      <c r="B453" s="20">
        <v>605.4</v>
      </c>
      <c r="C453" s="20">
        <v>654</v>
      </c>
      <c r="D453" s="20">
        <v>838.6</v>
      </c>
      <c r="F453" s="24"/>
      <c r="G453" s="25"/>
      <c r="H453" s="24"/>
      <c r="I453" s="24"/>
    </row>
    <row r="454" spans="1:9" ht="15.75" x14ac:dyDescent="0.25">
      <c r="A454" s="6" t="s">
        <v>446</v>
      </c>
      <c r="B454" s="20">
        <v>248.2</v>
      </c>
      <c r="C454" s="20">
        <v>284</v>
      </c>
      <c r="D454" s="20">
        <v>357.6</v>
      </c>
      <c r="F454" s="24"/>
      <c r="G454" s="25"/>
      <c r="H454" s="24"/>
      <c r="I454" s="24"/>
    </row>
    <row r="455" spans="1:9" ht="15.75" x14ac:dyDescent="0.25">
      <c r="A455" s="6" t="s">
        <v>447</v>
      </c>
      <c r="B455" s="20">
        <v>605.4</v>
      </c>
      <c r="C455" s="20">
        <v>654</v>
      </c>
      <c r="D455" s="20">
        <v>838.6</v>
      </c>
      <c r="F455" s="24"/>
      <c r="G455" s="25"/>
      <c r="H455" s="24"/>
      <c r="I455" s="24"/>
    </row>
    <row r="456" spans="1:9" ht="15.75" x14ac:dyDescent="0.25">
      <c r="A456" s="6" t="s">
        <v>448</v>
      </c>
      <c r="B456" s="20">
        <v>227.2</v>
      </c>
      <c r="C456" s="20">
        <v>261.3</v>
      </c>
      <c r="D456" s="20">
        <v>329.3</v>
      </c>
      <c r="F456" s="24"/>
      <c r="G456" s="25"/>
      <c r="H456" s="24"/>
      <c r="I456" s="24"/>
    </row>
    <row r="457" spans="1:9" ht="15.75" x14ac:dyDescent="0.25">
      <c r="A457" s="6" t="s">
        <v>449</v>
      </c>
      <c r="B457" s="20">
        <v>248.2</v>
      </c>
      <c r="C457" s="20">
        <v>654</v>
      </c>
      <c r="D457" s="20">
        <v>838.6</v>
      </c>
      <c r="F457" s="24"/>
      <c r="G457" s="25"/>
      <c r="H457" s="24"/>
      <c r="I457" s="24"/>
    </row>
    <row r="458" spans="1:9" ht="15.75" x14ac:dyDescent="0.25">
      <c r="A458" s="8" t="s">
        <v>725</v>
      </c>
      <c r="B458" s="20">
        <v>1211.8</v>
      </c>
      <c r="C458" s="20">
        <v>1419</v>
      </c>
      <c r="D458" s="20">
        <v>1822.2</v>
      </c>
      <c r="F458" s="24"/>
      <c r="G458" s="25"/>
      <c r="H458" s="24"/>
      <c r="I458" s="24"/>
    </row>
    <row r="459" spans="1:9" ht="15.75" x14ac:dyDescent="0.25">
      <c r="A459" s="6" t="s">
        <v>450</v>
      </c>
      <c r="B459" s="20">
        <v>267.2</v>
      </c>
      <c r="C459" s="20">
        <v>654</v>
      </c>
      <c r="D459" s="20">
        <v>838.6</v>
      </c>
      <c r="F459" s="24"/>
      <c r="G459" s="25"/>
      <c r="H459" s="24"/>
      <c r="I459" s="24"/>
    </row>
    <row r="460" spans="1:9" ht="15.75" x14ac:dyDescent="0.25">
      <c r="A460" s="6" t="s">
        <v>451</v>
      </c>
      <c r="B460" s="20">
        <v>248.2</v>
      </c>
      <c r="C460" s="20">
        <v>597.70000000000005</v>
      </c>
      <c r="D460" s="20">
        <v>766</v>
      </c>
      <c r="F460" s="24"/>
      <c r="G460" s="25"/>
      <c r="H460" s="24"/>
      <c r="I460" s="24"/>
    </row>
    <row r="461" spans="1:9" ht="15.75" x14ac:dyDescent="0.25">
      <c r="A461" s="6" t="s">
        <v>452</v>
      </c>
      <c r="B461" s="20">
        <v>227.2</v>
      </c>
      <c r="C461" s="20">
        <v>261.3</v>
      </c>
      <c r="D461" s="20">
        <v>329.3</v>
      </c>
      <c r="F461" s="24"/>
      <c r="G461" s="25"/>
      <c r="H461" s="24"/>
      <c r="I461" s="24"/>
    </row>
    <row r="462" spans="1:9" ht="15.75" x14ac:dyDescent="0.25">
      <c r="A462" s="5" t="s">
        <v>726</v>
      </c>
      <c r="B462" s="22">
        <f>SUM(B463:B479)</f>
        <v>4756.8999999999987</v>
      </c>
      <c r="C462" s="22">
        <f>SUM(C463:C479)</f>
        <v>5359.6</v>
      </c>
      <c r="D462" s="22">
        <f>SUM(D463:D479)</f>
        <v>6776.6000000000013</v>
      </c>
      <c r="F462" s="24"/>
      <c r="G462" s="35"/>
      <c r="H462" s="24"/>
      <c r="I462" s="24"/>
    </row>
    <row r="463" spans="1:9" ht="15.75" x14ac:dyDescent="0.25">
      <c r="A463" s="6" t="s">
        <v>453</v>
      </c>
      <c r="B463" s="21">
        <v>257.2</v>
      </c>
      <c r="C463" s="21">
        <v>261.3</v>
      </c>
      <c r="D463" s="21">
        <v>329.3</v>
      </c>
      <c r="F463" s="24"/>
      <c r="G463" s="25"/>
      <c r="H463" s="24"/>
      <c r="I463" s="24"/>
    </row>
    <row r="464" spans="1:9" ht="15.75" x14ac:dyDescent="0.25">
      <c r="A464" s="6" t="s">
        <v>454</v>
      </c>
      <c r="B464" s="21">
        <v>267.2</v>
      </c>
      <c r="C464" s="21">
        <v>307</v>
      </c>
      <c r="D464" s="21">
        <v>386.6</v>
      </c>
      <c r="F464" s="24"/>
      <c r="G464" s="25"/>
      <c r="H464" s="24"/>
      <c r="I464" s="24"/>
    </row>
    <row r="465" spans="1:9" ht="15.75" x14ac:dyDescent="0.25">
      <c r="A465" s="6" t="s">
        <v>455</v>
      </c>
      <c r="B465" s="21">
        <v>267.2</v>
      </c>
      <c r="C465" s="21">
        <v>307</v>
      </c>
      <c r="D465" s="21">
        <v>386.6</v>
      </c>
      <c r="F465" s="24"/>
      <c r="G465" s="25"/>
      <c r="H465" s="24"/>
      <c r="I465" s="24"/>
    </row>
    <row r="466" spans="1:9" ht="15.75" x14ac:dyDescent="0.25">
      <c r="A466" s="6" t="s">
        <v>456</v>
      </c>
      <c r="B466" s="21">
        <v>267.2</v>
      </c>
      <c r="C466" s="21">
        <v>307</v>
      </c>
      <c r="D466" s="21">
        <v>386.6</v>
      </c>
      <c r="F466" s="24"/>
      <c r="G466" s="25"/>
      <c r="H466" s="24"/>
      <c r="I466" s="24"/>
    </row>
    <row r="467" spans="1:9" ht="15.75" x14ac:dyDescent="0.25">
      <c r="A467" s="6" t="s">
        <v>457</v>
      </c>
      <c r="B467" s="21">
        <v>257.2</v>
      </c>
      <c r="C467" s="21">
        <v>295</v>
      </c>
      <c r="D467" s="21">
        <v>372.6</v>
      </c>
      <c r="F467" s="24"/>
      <c r="G467" s="25"/>
      <c r="H467" s="24"/>
      <c r="I467" s="24"/>
    </row>
    <row r="468" spans="1:9" ht="15.75" x14ac:dyDescent="0.25">
      <c r="A468" s="6" t="s">
        <v>458</v>
      </c>
      <c r="B468" s="21">
        <v>257.2</v>
      </c>
      <c r="C468" s="21">
        <v>295</v>
      </c>
      <c r="D468" s="21">
        <v>372.6</v>
      </c>
      <c r="F468" s="24"/>
      <c r="G468" s="25"/>
      <c r="H468" s="24"/>
      <c r="I468" s="24"/>
    </row>
    <row r="469" spans="1:9" ht="15.75" x14ac:dyDescent="0.25">
      <c r="A469" s="6" t="s">
        <v>459</v>
      </c>
      <c r="B469" s="21">
        <v>257.2</v>
      </c>
      <c r="C469" s="21">
        <v>307</v>
      </c>
      <c r="D469" s="21">
        <v>386.6</v>
      </c>
      <c r="F469" s="24"/>
      <c r="G469" s="25"/>
      <c r="H469" s="24"/>
      <c r="I469" s="24"/>
    </row>
    <row r="470" spans="1:9" ht="15.75" x14ac:dyDescent="0.25">
      <c r="A470" s="6" t="s">
        <v>460</v>
      </c>
      <c r="B470" s="21">
        <v>257.2</v>
      </c>
      <c r="C470" s="21">
        <v>295</v>
      </c>
      <c r="D470" s="21">
        <v>372.6</v>
      </c>
      <c r="F470" s="24"/>
      <c r="G470" s="25"/>
      <c r="H470" s="24"/>
      <c r="I470" s="24"/>
    </row>
    <row r="471" spans="1:9" ht="15.75" x14ac:dyDescent="0.25">
      <c r="A471" s="6" t="s">
        <v>461</v>
      </c>
      <c r="B471" s="21">
        <v>257.2</v>
      </c>
      <c r="C471" s="21">
        <v>261.3</v>
      </c>
      <c r="D471" s="21">
        <v>329.3</v>
      </c>
      <c r="F471" s="24"/>
      <c r="G471" s="25"/>
      <c r="H471" s="24"/>
      <c r="I471" s="24"/>
    </row>
    <row r="472" spans="1:9" ht="15.75" x14ac:dyDescent="0.25">
      <c r="A472" s="6" t="s">
        <v>462</v>
      </c>
      <c r="B472" s="21">
        <v>257.5</v>
      </c>
      <c r="C472" s="21">
        <v>295</v>
      </c>
      <c r="D472" s="21">
        <v>372.6</v>
      </c>
      <c r="F472" s="24"/>
      <c r="G472" s="25"/>
      <c r="H472" s="24"/>
      <c r="I472" s="24"/>
    </row>
    <row r="473" spans="1:9" ht="15.75" x14ac:dyDescent="0.25">
      <c r="A473" s="6" t="s">
        <v>463</v>
      </c>
      <c r="B473" s="21">
        <v>257.2</v>
      </c>
      <c r="C473" s="21">
        <v>295</v>
      </c>
      <c r="D473" s="21">
        <v>372.6</v>
      </c>
      <c r="F473" s="24"/>
      <c r="G473" s="25"/>
      <c r="H473" s="24"/>
      <c r="I473" s="24"/>
    </row>
    <row r="474" spans="1:9" ht="15.75" x14ac:dyDescent="0.25">
      <c r="A474" s="6" t="s">
        <v>464</v>
      </c>
      <c r="B474" s="21">
        <v>267.2</v>
      </c>
      <c r="C474" s="21">
        <v>307</v>
      </c>
      <c r="D474" s="21">
        <v>386.6</v>
      </c>
      <c r="F474" s="24"/>
      <c r="G474" s="25"/>
      <c r="H474" s="24"/>
      <c r="I474" s="24"/>
    </row>
    <row r="475" spans="1:9" ht="15.75" x14ac:dyDescent="0.25">
      <c r="A475" s="6" t="s">
        <v>465</v>
      </c>
      <c r="B475" s="21">
        <v>257.2</v>
      </c>
      <c r="C475" s="21">
        <v>295</v>
      </c>
      <c r="D475" s="21">
        <v>372.6</v>
      </c>
      <c r="F475" s="24"/>
      <c r="G475" s="25"/>
      <c r="H475" s="24"/>
      <c r="I475" s="24"/>
    </row>
    <row r="476" spans="1:9" ht="15.75" x14ac:dyDescent="0.25">
      <c r="A476" s="6" t="s">
        <v>466</v>
      </c>
      <c r="B476" s="21">
        <v>631.4</v>
      </c>
      <c r="C476" s="21">
        <v>681</v>
      </c>
      <c r="D476" s="21">
        <v>874.6</v>
      </c>
      <c r="F476" s="24"/>
      <c r="G476" s="25"/>
      <c r="H476" s="24"/>
      <c r="I476" s="24"/>
    </row>
    <row r="477" spans="1:9" ht="15.75" x14ac:dyDescent="0.25">
      <c r="A477" s="6" t="s">
        <v>467</v>
      </c>
      <c r="B477" s="21">
        <v>227.2</v>
      </c>
      <c r="C477" s="21">
        <v>261</v>
      </c>
      <c r="D477" s="21">
        <v>329.6</v>
      </c>
      <c r="F477" s="24"/>
      <c r="G477" s="25"/>
      <c r="H477" s="24"/>
      <c r="I477" s="24"/>
    </row>
    <row r="478" spans="1:9" ht="15.75" x14ac:dyDescent="0.25">
      <c r="A478" s="6" t="s">
        <v>468</v>
      </c>
      <c r="B478" s="21">
        <v>257.2</v>
      </c>
      <c r="C478" s="21">
        <v>295</v>
      </c>
      <c r="D478" s="21">
        <v>372.6</v>
      </c>
      <c r="F478" s="24"/>
      <c r="G478" s="25"/>
      <c r="H478" s="24"/>
      <c r="I478" s="24"/>
    </row>
    <row r="479" spans="1:9" ht="15.75" x14ac:dyDescent="0.25">
      <c r="A479" s="6" t="s">
        <v>469</v>
      </c>
      <c r="B479" s="21">
        <v>257.2</v>
      </c>
      <c r="C479" s="21">
        <v>295</v>
      </c>
      <c r="D479" s="21">
        <v>372.6</v>
      </c>
      <c r="F479" s="24"/>
      <c r="G479" s="25"/>
      <c r="H479" s="24"/>
      <c r="I479" s="24"/>
    </row>
    <row r="480" spans="1:9" ht="15.75" x14ac:dyDescent="0.25">
      <c r="A480" s="5" t="s">
        <v>470</v>
      </c>
      <c r="B480" s="22">
        <f>SUM(B481:B495)</f>
        <v>6030.3999999999987</v>
      </c>
      <c r="C480" s="22">
        <f>SUM(C481:C495)</f>
        <v>6610.7000000000007</v>
      </c>
      <c r="D480" s="22">
        <f>SUM(D481:D495)</f>
        <v>8433.1</v>
      </c>
      <c r="F480" s="24"/>
      <c r="G480" s="24"/>
      <c r="H480" s="24"/>
      <c r="I480" s="24"/>
    </row>
    <row r="481" spans="1:9" ht="15.75" x14ac:dyDescent="0.25">
      <c r="A481" s="6" t="s">
        <v>471</v>
      </c>
      <c r="B481" s="20">
        <v>227.2</v>
      </c>
      <c r="C481" s="20">
        <v>261.3</v>
      </c>
      <c r="D481" s="20">
        <v>329.3</v>
      </c>
      <c r="F481" s="24"/>
      <c r="G481" s="25"/>
      <c r="H481" s="24"/>
      <c r="I481" s="24"/>
    </row>
    <row r="482" spans="1:9" ht="15.75" x14ac:dyDescent="0.25">
      <c r="A482" s="6" t="s">
        <v>472</v>
      </c>
      <c r="B482" s="20">
        <v>555</v>
      </c>
      <c r="C482" s="20">
        <v>597.70000000000005</v>
      </c>
      <c r="D482" s="20">
        <v>766</v>
      </c>
      <c r="F482" s="24"/>
      <c r="G482" s="25"/>
      <c r="H482" s="24"/>
      <c r="I482" s="24"/>
    </row>
    <row r="483" spans="1:9" ht="15.75" x14ac:dyDescent="0.25">
      <c r="A483" s="6" t="s">
        <v>473</v>
      </c>
      <c r="B483" s="20">
        <v>555</v>
      </c>
      <c r="C483" s="20">
        <v>597.70000000000005</v>
      </c>
      <c r="D483" s="20">
        <v>766</v>
      </c>
      <c r="F483" s="24"/>
      <c r="G483" s="25"/>
      <c r="H483" s="24"/>
      <c r="I483" s="24"/>
    </row>
    <row r="484" spans="1:9" ht="15.75" x14ac:dyDescent="0.25">
      <c r="A484" s="6" t="s">
        <v>474</v>
      </c>
      <c r="B484" s="20">
        <v>555</v>
      </c>
      <c r="C484" s="20">
        <v>597.70000000000005</v>
      </c>
      <c r="D484" s="20">
        <v>766</v>
      </c>
      <c r="F484" s="24"/>
      <c r="G484" s="25"/>
      <c r="H484" s="24"/>
      <c r="I484" s="24"/>
    </row>
    <row r="485" spans="1:9" ht="15.75" x14ac:dyDescent="0.25">
      <c r="A485" s="6" t="s">
        <v>475</v>
      </c>
      <c r="B485" s="20">
        <v>227.2</v>
      </c>
      <c r="C485" s="20">
        <v>261.3</v>
      </c>
      <c r="D485" s="20">
        <v>329.3</v>
      </c>
      <c r="F485" s="24"/>
      <c r="G485" s="25"/>
      <c r="H485" s="24"/>
      <c r="I485" s="24"/>
    </row>
    <row r="486" spans="1:9" ht="15.75" x14ac:dyDescent="0.25">
      <c r="A486" s="6" t="s">
        <v>476</v>
      </c>
      <c r="B486" s="20">
        <v>555</v>
      </c>
      <c r="C486" s="20">
        <v>597.70000000000005</v>
      </c>
      <c r="D486" s="20">
        <v>766</v>
      </c>
      <c r="F486" s="24"/>
      <c r="G486" s="25"/>
      <c r="H486" s="24"/>
      <c r="I486" s="24"/>
    </row>
    <row r="487" spans="1:9" ht="15.75" x14ac:dyDescent="0.25">
      <c r="A487" s="6" t="s">
        <v>477</v>
      </c>
      <c r="B487" s="20">
        <v>555</v>
      </c>
      <c r="C487" s="20">
        <v>597.70000000000005</v>
      </c>
      <c r="D487" s="20">
        <v>766</v>
      </c>
      <c r="F487" s="24"/>
      <c r="G487" s="25"/>
      <c r="H487" s="24"/>
      <c r="I487" s="24"/>
    </row>
    <row r="488" spans="1:9" ht="15.75" x14ac:dyDescent="0.25">
      <c r="A488" s="6" t="s">
        <v>478</v>
      </c>
      <c r="B488" s="20">
        <v>555</v>
      </c>
      <c r="C488" s="20">
        <v>597.70000000000005</v>
      </c>
      <c r="D488" s="20">
        <v>766</v>
      </c>
      <c r="F488" s="24"/>
      <c r="G488" s="25"/>
      <c r="H488" s="24"/>
      <c r="I488" s="24"/>
    </row>
    <row r="489" spans="1:9" ht="15.75" x14ac:dyDescent="0.25">
      <c r="A489" s="6" t="s">
        <v>479</v>
      </c>
      <c r="B489" s="20">
        <v>555</v>
      </c>
      <c r="C489" s="20">
        <v>597.70000000000005</v>
      </c>
      <c r="D489" s="20">
        <v>766</v>
      </c>
      <c r="F489" s="24"/>
      <c r="G489" s="25"/>
      <c r="H489" s="24"/>
      <c r="I489" s="24"/>
    </row>
    <row r="490" spans="1:9" ht="15.75" x14ac:dyDescent="0.25">
      <c r="A490" s="6" t="s">
        <v>480</v>
      </c>
      <c r="B490" s="20">
        <v>227.2</v>
      </c>
      <c r="C490" s="20">
        <v>261.3</v>
      </c>
      <c r="D490" s="20">
        <v>329.3</v>
      </c>
      <c r="F490" s="24"/>
      <c r="G490" s="25"/>
      <c r="H490" s="24"/>
      <c r="I490" s="24"/>
    </row>
    <row r="491" spans="1:9" ht="15.75" x14ac:dyDescent="0.25">
      <c r="A491" s="36" t="s">
        <v>361</v>
      </c>
      <c r="B491" s="20">
        <v>227.2</v>
      </c>
      <c r="C491" s="20">
        <v>261.3</v>
      </c>
      <c r="D491" s="20">
        <v>329.3</v>
      </c>
      <c r="F491" s="24"/>
      <c r="G491" s="25"/>
      <c r="H491" s="24"/>
      <c r="I491" s="24"/>
    </row>
    <row r="492" spans="1:9" ht="15.75" x14ac:dyDescent="0.25">
      <c r="A492" s="6" t="s">
        <v>481</v>
      </c>
      <c r="B492" s="20">
        <v>227.2</v>
      </c>
      <c r="C492" s="20">
        <v>261.3</v>
      </c>
      <c r="D492" s="20">
        <v>329.3</v>
      </c>
      <c r="F492" s="24"/>
      <c r="G492" s="25"/>
      <c r="H492" s="24"/>
      <c r="I492" s="24"/>
    </row>
    <row r="493" spans="1:9" ht="15.75" x14ac:dyDescent="0.25">
      <c r="A493" s="6" t="s">
        <v>482</v>
      </c>
      <c r="B493" s="20">
        <v>227.2</v>
      </c>
      <c r="C493" s="20">
        <v>261.3</v>
      </c>
      <c r="D493" s="20">
        <v>329.3</v>
      </c>
      <c r="F493" s="24"/>
      <c r="G493" s="25"/>
      <c r="H493" s="24"/>
      <c r="I493" s="24"/>
    </row>
    <row r="494" spans="1:9" ht="15.75" x14ac:dyDescent="0.25">
      <c r="A494" s="6" t="s">
        <v>483</v>
      </c>
      <c r="B494" s="20">
        <v>555</v>
      </c>
      <c r="C494" s="20">
        <v>597.70000000000005</v>
      </c>
      <c r="D494" s="20">
        <v>766</v>
      </c>
      <c r="F494" s="24"/>
      <c r="G494" s="25"/>
      <c r="H494" s="24"/>
      <c r="I494" s="24"/>
    </row>
    <row r="495" spans="1:9" ht="15.75" x14ac:dyDescent="0.25">
      <c r="A495" s="6" t="s">
        <v>484</v>
      </c>
      <c r="B495" s="20">
        <v>227.2</v>
      </c>
      <c r="C495" s="20">
        <v>261.3</v>
      </c>
      <c r="D495" s="20">
        <v>329.3</v>
      </c>
      <c r="F495" s="24"/>
      <c r="G495" s="25"/>
      <c r="H495" s="24"/>
      <c r="I495" s="24"/>
    </row>
    <row r="496" spans="1:9" ht="15.75" x14ac:dyDescent="0.25">
      <c r="A496" s="5" t="s">
        <v>485</v>
      </c>
      <c r="B496" s="22">
        <f>SUM(B497:B510)</f>
        <v>3836.3999999999992</v>
      </c>
      <c r="C496" s="22">
        <f>SUM(C497:C510)</f>
        <v>4331.0000000000009</v>
      </c>
      <c r="D496" s="22">
        <f>SUM(D497:D510)</f>
        <v>5483.6000000000013</v>
      </c>
      <c r="F496" s="24"/>
      <c r="G496" s="24"/>
      <c r="H496" s="24"/>
      <c r="I496" s="24"/>
    </row>
    <row r="497" spans="1:10" ht="15.75" x14ac:dyDescent="0.25">
      <c r="A497" s="6" t="s">
        <v>486</v>
      </c>
      <c r="B497" s="20">
        <v>227.2</v>
      </c>
      <c r="C497" s="20">
        <v>261.3</v>
      </c>
      <c r="D497" s="20">
        <v>329.3</v>
      </c>
      <c r="F497" s="24"/>
      <c r="G497" s="25"/>
      <c r="H497" s="24"/>
      <c r="I497" s="24"/>
    </row>
    <row r="498" spans="1:10" ht="15.75" x14ac:dyDescent="0.25">
      <c r="A498" s="6" t="s">
        <v>487</v>
      </c>
      <c r="B498" s="20">
        <v>227.2</v>
      </c>
      <c r="C498" s="20">
        <v>261.3</v>
      </c>
      <c r="D498" s="20">
        <v>329.3</v>
      </c>
      <c r="F498" s="24"/>
      <c r="G498" s="25"/>
      <c r="H498" s="24"/>
      <c r="I498" s="24"/>
    </row>
    <row r="499" spans="1:10" ht="15.75" x14ac:dyDescent="0.25">
      <c r="A499" s="6" t="s">
        <v>488</v>
      </c>
      <c r="B499" s="20">
        <v>227.2</v>
      </c>
      <c r="C499" s="20">
        <v>261.3</v>
      </c>
      <c r="D499" s="20">
        <v>329.3</v>
      </c>
      <c r="F499" s="24"/>
      <c r="G499" s="25"/>
      <c r="H499" s="24"/>
      <c r="I499" s="24"/>
    </row>
    <row r="500" spans="1:10" ht="15.75" x14ac:dyDescent="0.25">
      <c r="A500" s="6" t="s">
        <v>489</v>
      </c>
      <c r="B500" s="20">
        <v>227.2</v>
      </c>
      <c r="C500" s="20">
        <v>261.3</v>
      </c>
      <c r="D500" s="20">
        <v>329.3</v>
      </c>
      <c r="F500" s="24"/>
      <c r="G500" s="25"/>
      <c r="H500" s="24"/>
      <c r="I500" s="24"/>
    </row>
    <row r="501" spans="1:10" ht="15.75" x14ac:dyDescent="0.25">
      <c r="A501" s="6" t="s">
        <v>490</v>
      </c>
      <c r="B501" s="20">
        <v>227.2</v>
      </c>
      <c r="C501" s="20">
        <v>261.3</v>
      </c>
      <c r="D501" s="20">
        <v>329.3</v>
      </c>
      <c r="F501" s="24"/>
      <c r="G501" s="25"/>
      <c r="H501" s="24"/>
      <c r="I501" s="24"/>
    </row>
    <row r="502" spans="1:10" ht="15.75" x14ac:dyDescent="0.25">
      <c r="A502" s="6" t="s">
        <v>491</v>
      </c>
      <c r="B502" s="20">
        <v>227.2</v>
      </c>
      <c r="C502" s="20">
        <v>261.3</v>
      </c>
      <c r="D502" s="20">
        <v>329.3</v>
      </c>
      <c r="F502" s="24"/>
      <c r="G502" s="25"/>
      <c r="H502" s="24"/>
      <c r="I502" s="24"/>
    </row>
    <row r="503" spans="1:10" ht="15.75" x14ac:dyDescent="0.25">
      <c r="A503" s="6" t="s">
        <v>492</v>
      </c>
      <c r="B503" s="20">
        <v>555</v>
      </c>
      <c r="C503" s="20">
        <v>597.70000000000005</v>
      </c>
      <c r="D503" s="20">
        <v>766</v>
      </c>
      <c r="F503" s="24"/>
      <c r="G503" s="25"/>
      <c r="H503" s="24"/>
      <c r="I503" s="24"/>
    </row>
    <row r="504" spans="1:10" ht="15.75" x14ac:dyDescent="0.25">
      <c r="A504" s="6" t="s">
        <v>493</v>
      </c>
      <c r="B504" s="20">
        <v>227.2</v>
      </c>
      <c r="C504" s="20">
        <v>261.3</v>
      </c>
      <c r="D504" s="20">
        <v>329.3</v>
      </c>
      <c r="F504" s="24"/>
      <c r="G504" s="25"/>
      <c r="H504" s="24"/>
      <c r="I504" s="24"/>
    </row>
    <row r="505" spans="1:10" ht="15.75" x14ac:dyDescent="0.25">
      <c r="A505" s="6" t="s">
        <v>494</v>
      </c>
      <c r="B505" s="20">
        <v>227.2</v>
      </c>
      <c r="C505" s="20">
        <v>261.3</v>
      </c>
      <c r="D505" s="20">
        <v>329.3</v>
      </c>
      <c r="F505" s="24"/>
      <c r="G505" s="25"/>
      <c r="H505" s="24"/>
      <c r="I505" s="24"/>
      <c r="J505" s="30"/>
    </row>
    <row r="506" spans="1:10" ht="15.75" x14ac:dyDescent="0.25">
      <c r="A506" s="6" t="s">
        <v>495</v>
      </c>
      <c r="B506" s="20">
        <v>227.2</v>
      </c>
      <c r="C506" s="20">
        <v>261.3</v>
      </c>
      <c r="D506" s="20">
        <v>329.3</v>
      </c>
      <c r="F506" s="24"/>
      <c r="G506" s="25"/>
      <c r="H506" s="24"/>
      <c r="I506" s="24"/>
    </row>
    <row r="507" spans="1:10" ht="15.75" x14ac:dyDescent="0.25">
      <c r="A507" s="6" t="s">
        <v>496</v>
      </c>
      <c r="B507" s="20">
        <v>555</v>
      </c>
      <c r="C507" s="20">
        <v>597.70000000000005</v>
      </c>
      <c r="D507" s="20">
        <v>766</v>
      </c>
      <c r="F507" s="24"/>
      <c r="G507" s="25"/>
      <c r="H507" s="24"/>
      <c r="I507" s="24"/>
    </row>
    <row r="508" spans="1:10" ht="15.75" x14ac:dyDescent="0.25">
      <c r="A508" s="6" t="s">
        <v>498</v>
      </c>
      <c r="B508" s="20">
        <v>227.2</v>
      </c>
      <c r="C508" s="20">
        <v>261.3</v>
      </c>
      <c r="D508" s="20">
        <v>329.3</v>
      </c>
      <c r="F508" s="24"/>
      <c r="G508" s="25"/>
      <c r="H508" s="24"/>
      <c r="I508" s="24"/>
    </row>
    <row r="509" spans="1:10" ht="15.75" x14ac:dyDescent="0.25">
      <c r="A509" s="14" t="s">
        <v>497</v>
      </c>
      <c r="B509" s="20">
        <v>227.2</v>
      </c>
      <c r="C509" s="20">
        <v>261.3</v>
      </c>
      <c r="D509" s="20">
        <v>329.3</v>
      </c>
      <c r="F509" s="24"/>
      <c r="G509" s="25"/>
      <c r="H509" s="24"/>
      <c r="I509" s="24"/>
    </row>
    <row r="510" spans="1:10" ht="15.75" x14ac:dyDescent="0.25">
      <c r="A510" s="6" t="s">
        <v>499</v>
      </c>
      <c r="B510" s="20">
        <v>227.2</v>
      </c>
      <c r="C510" s="20">
        <v>261.3</v>
      </c>
      <c r="D510" s="20">
        <v>329.3</v>
      </c>
      <c r="F510" s="24"/>
      <c r="G510" s="25"/>
      <c r="H510" s="24"/>
      <c r="I510" s="24"/>
    </row>
    <row r="511" spans="1:10" ht="15.75" x14ac:dyDescent="0.25">
      <c r="A511" s="5" t="s">
        <v>500</v>
      </c>
      <c r="B511" s="22">
        <f>SUM(B512:B532)</f>
        <v>9688.2000000000007</v>
      </c>
      <c r="C511" s="22">
        <f>SUM(C512:C532)</f>
        <v>10533.3</v>
      </c>
      <c r="D511" s="22">
        <f>SUM(D512:D532)</f>
        <v>13465.8</v>
      </c>
      <c r="F511" s="24"/>
      <c r="G511" s="24"/>
      <c r="H511" s="24"/>
      <c r="I511" s="24"/>
    </row>
    <row r="512" spans="1:10" ht="15.75" x14ac:dyDescent="0.25">
      <c r="A512" s="6" t="s">
        <v>501</v>
      </c>
      <c r="B512" s="20">
        <v>555</v>
      </c>
      <c r="C512" s="20">
        <v>597.70000000000005</v>
      </c>
      <c r="D512" s="20">
        <v>766</v>
      </c>
      <c r="F512" s="24"/>
      <c r="G512" s="25"/>
      <c r="H512" s="24"/>
      <c r="I512" s="24"/>
    </row>
    <row r="513" spans="1:9" ht="15.75" x14ac:dyDescent="0.25">
      <c r="A513" s="6" t="s">
        <v>502</v>
      </c>
      <c r="B513" s="20">
        <v>555</v>
      </c>
      <c r="C513" s="20">
        <v>597.70000000000005</v>
      </c>
      <c r="D513" s="20">
        <v>766</v>
      </c>
      <c r="F513" s="24"/>
      <c r="G513" s="25"/>
      <c r="H513" s="24"/>
      <c r="I513" s="24"/>
    </row>
    <row r="514" spans="1:9" ht="15.75" x14ac:dyDescent="0.25">
      <c r="A514" s="6" t="s">
        <v>503</v>
      </c>
      <c r="B514" s="20">
        <v>227.2</v>
      </c>
      <c r="C514" s="20">
        <v>261.3</v>
      </c>
      <c r="D514" s="20">
        <v>329.3</v>
      </c>
      <c r="F514" s="24"/>
      <c r="G514" s="25"/>
      <c r="H514" s="24"/>
      <c r="I514" s="24"/>
    </row>
    <row r="515" spans="1:9" ht="15.75" x14ac:dyDescent="0.25">
      <c r="A515" s="6" t="s">
        <v>504</v>
      </c>
      <c r="B515" s="20">
        <v>555</v>
      </c>
      <c r="C515" s="20">
        <v>597.70000000000005</v>
      </c>
      <c r="D515" s="20">
        <v>766</v>
      </c>
      <c r="F515" s="24"/>
      <c r="G515" s="25"/>
      <c r="H515" s="24"/>
      <c r="I515" s="24"/>
    </row>
    <row r="516" spans="1:9" ht="15.75" x14ac:dyDescent="0.25">
      <c r="A516" s="6" t="s">
        <v>505</v>
      </c>
      <c r="B516" s="20">
        <v>555</v>
      </c>
      <c r="C516" s="20">
        <v>597.70000000000005</v>
      </c>
      <c r="D516" s="20">
        <v>766</v>
      </c>
      <c r="F516" s="24"/>
      <c r="G516" s="25"/>
      <c r="H516" s="24"/>
      <c r="I516" s="24"/>
    </row>
    <row r="517" spans="1:9" ht="15.75" x14ac:dyDescent="0.25">
      <c r="A517" s="6" t="s">
        <v>506</v>
      </c>
      <c r="B517" s="20">
        <v>227.2</v>
      </c>
      <c r="C517" s="20">
        <v>261.3</v>
      </c>
      <c r="D517" s="20">
        <v>329.3</v>
      </c>
      <c r="F517" s="24"/>
      <c r="G517" s="25"/>
      <c r="H517" s="24"/>
      <c r="I517" s="24"/>
    </row>
    <row r="518" spans="1:9" ht="15.75" x14ac:dyDescent="0.25">
      <c r="A518" s="6" t="s">
        <v>507</v>
      </c>
      <c r="B518" s="20">
        <v>555</v>
      </c>
      <c r="C518" s="20">
        <v>597.70000000000005</v>
      </c>
      <c r="D518" s="20">
        <v>766</v>
      </c>
      <c r="F518" s="24"/>
      <c r="G518" s="25"/>
      <c r="H518" s="24"/>
      <c r="I518" s="24"/>
    </row>
    <row r="519" spans="1:9" ht="15.75" x14ac:dyDescent="0.25">
      <c r="A519" s="6" t="s">
        <v>508</v>
      </c>
      <c r="B519" s="20">
        <v>555</v>
      </c>
      <c r="C519" s="20">
        <v>597.70000000000005</v>
      </c>
      <c r="D519" s="20">
        <v>766</v>
      </c>
      <c r="F519" s="24"/>
      <c r="G519" s="25"/>
      <c r="H519" s="24"/>
      <c r="I519" s="24"/>
    </row>
    <row r="520" spans="1:9" ht="15.75" x14ac:dyDescent="0.25">
      <c r="A520" s="6" t="s">
        <v>509</v>
      </c>
      <c r="B520" s="20">
        <v>555</v>
      </c>
      <c r="C520" s="20">
        <v>597.70000000000005</v>
      </c>
      <c r="D520" s="20">
        <v>766</v>
      </c>
      <c r="F520" s="24"/>
      <c r="G520" s="25"/>
      <c r="H520" s="24"/>
      <c r="I520" s="24"/>
    </row>
    <row r="521" spans="1:9" ht="15.75" x14ac:dyDescent="0.25">
      <c r="A521" s="6" t="s">
        <v>510</v>
      </c>
      <c r="B521" s="20">
        <v>555</v>
      </c>
      <c r="C521" s="20">
        <v>597.70000000000005</v>
      </c>
      <c r="D521" s="20">
        <v>766</v>
      </c>
      <c r="F521" s="24"/>
      <c r="G521" s="25"/>
      <c r="H521" s="24"/>
      <c r="I521" s="24"/>
    </row>
    <row r="522" spans="1:9" ht="15.75" x14ac:dyDescent="0.25">
      <c r="A522" s="6" t="s">
        <v>511</v>
      </c>
      <c r="B522" s="20">
        <v>555</v>
      </c>
      <c r="C522" s="20">
        <v>597.70000000000005</v>
      </c>
      <c r="D522" s="20">
        <v>766</v>
      </c>
      <c r="F522" s="24"/>
      <c r="G522" s="25"/>
      <c r="H522" s="24"/>
      <c r="I522" s="24"/>
    </row>
    <row r="523" spans="1:9" ht="15.75" x14ac:dyDescent="0.25">
      <c r="A523" s="6" t="s">
        <v>512</v>
      </c>
      <c r="B523" s="20">
        <v>227.2</v>
      </c>
      <c r="C523" s="20">
        <v>261.3</v>
      </c>
      <c r="D523" s="20">
        <v>329.3</v>
      </c>
      <c r="F523" s="24"/>
      <c r="G523" s="25"/>
      <c r="H523" s="24"/>
      <c r="I523" s="24"/>
    </row>
    <row r="524" spans="1:9" ht="15.75" x14ac:dyDescent="0.25">
      <c r="A524" s="6" t="s">
        <v>513</v>
      </c>
      <c r="B524" s="20">
        <v>555</v>
      </c>
      <c r="C524" s="20">
        <v>597.70000000000005</v>
      </c>
      <c r="D524" s="20">
        <v>766</v>
      </c>
      <c r="F524" s="24"/>
      <c r="G524" s="25"/>
      <c r="H524" s="24"/>
      <c r="I524" s="24"/>
    </row>
    <row r="525" spans="1:9" ht="15.75" x14ac:dyDescent="0.25">
      <c r="A525" s="6" t="s">
        <v>514</v>
      </c>
      <c r="B525" s="20">
        <v>555</v>
      </c>
      <c r="C525" s="20">
        <v>597.70000000000005</v>
      </c>
      <c r="D525" s="20">
        <v>766</v>
      </c>
      <c r="F525" s="24"/>
      <c r="G525" s="25"/>
      <c r="H525" s="24"/>
      <c r="I525" s="24"/>
    </row>
    <row r="526" spans="1:9" ht="15.75" x14ac:dyDescent="0.25">
      <c r="A526" s="6" t="s">
        <v>515</v>
      </c>
      <c r="B526" s="20">
        <v>555</v>
      </c>
      <c r="C526" s="20">
        <v>597.70000000000005</v>
      </c>
      <c r="D526" s="20">
        <v>766</v>
      </c>
      <c r="F526" s="24"/>
      <c r="G526" s="25"/>
      <c r="H526" s="24"/>
      <c r="I526" s="24"/>
    </row>
    <row r="527" spans="1:9" ht="15.75" x14ac:dyDescent="0.25">
      <c r="A527" s="6" t="s">
        <v>516</v>
      </c>
      <c r="B527" s="20">
        <v>555</v>
      </c>
      <c r="C527" s="20">
        <v>597.70000000000005</v>
      </c>
      <c r="D527" s="20">
        <v>766</v>
      </c>
      <c r="F527" s="24"/>
      <c r="G527" s="25"/>
      <c r="H527" s="24"/>
      <c r="I527" s="24"/>
    </row>
    <row r="528" spans="1:9" ht="15.75" x14ac:dyDescent="0.25">
      <c r="A528" s="6" t="s">
        <v>517</v>
      </c>
      <c r="B528" s="20">
        <v>227.2</v>
      </c>
      <c r="C528" s="20">
        <v>261.3</v>
      </c>
      <c r="D528" s="20">
        <v>329.3</v>
      </c>
      <c r="F528" s="24"/>
      <c r="G528" s="25"/>
      <c r="H528" s="24"/>
      <c r="I528" s="24"/>
    </row>
    <row r="529" spans="1:9" ht="15.75" x14ac:dyDescent="0.25">
      <c r="A529" s="6" t="s">
        <v>518</v>
      </c>
      <c r="B529" s="20">
        <v>555</v>
      </c>
      <c r="C529" s="20">
        <v>597.70000000000005</v>
      </c>
      <c r="D529" s="20">
        <v>766</v>
      </c>
      <c r="F529" s="24"/>
      <c r="G529" s="25"/>
      <c r="H529" s="24"/>
      <c r="I529" s="24"/>
    </row>
    <row r="530" spans="1:9" ht="15.75" x14ac:dyDescent="0.25">
      <c r="A530" s="6" t="s">
        <v>519</v>
      </c>
      <c r="B530" s="20">
        <v>227.2</v>
      </c>
      <c r="C530" s="20">
        <v>261.3</v>
      </c>
      <c r="D530" s="20">
        <v>329.3</v>
      </c>
      <c r="F530" s="24"/>
      <c r="G530" s="25"/>
      <c r="H530" s="24"/>
      <c r="I530" s="24"/>
    </row>
    <row r="531" spans="1:9" ht="15.75" x14ac:dyDescent="0.25">
      <c r="A531" s="6" t="s">
        <v>520</v>
      </c>
      <c r="B531" s="20">
        <v>555</v>
      </c>
      <c r="C531" s="20">
        <v>597.70000000000005</v>
      </c>
      <c r="D531" s="20">
        <v>766</v>
      </c>
      <c r="F531" s="24"/>
      <c r="G531" s="25"/>
      <c r="H531" s="24"/>
      <c r="I531" s="24"/>
    </row>
    <row r="532" spans="1:9" ht="15.75" x14ac:dyDescent="0.25">
      <c r="A532" s="6" t="s">
        <v>521</v>
      </c>
      <c r="B532" s="20">
        <v>227.2</v>
      </c>
      <c r="C532" s="20">
        <v>261.3</v>
      </c>
      <c r="D532" s="20">
        <v>329.3</v>
      </c>
      <c r="F532" s="24"/>
      <c r="G532" s="25"/>
      <c r="H532" s="24"/>
      <c r="I532" s="24"/>
    </row>
    <row r="533" spans="1:9" ht="15.75" x14ac:dyDescent="0.25">
      <c r="A533" s="5" t="s">
        <v>522</v>
      </c>
      <c r="B533" s="22">
        <f>SUM(B534:B545)</f>
        <v>4907.3999999999996</v>
      </c>
      <c r="C533" s="22">
        <f>SUM(C534:C545)</f>
        <v>5390.4</v>
      </c>
      <c r="D533" s="22">
        <f>SUM(D534:D545)</f>
        <v>6875.1000000000013</v>
      </c>
      <c r="F533" s="24"/>
      <c r="G533" s="24"/>
      <c r="H533" s="24"/>
      <c r="I533" s="24"/>
    </row>
    <row r="534" spans="1:9" ht="15.75" x14ac:dyDescent="0.25">
      <c r="A534" s="6" t="s">
        <v>523</v>
      </c>
      <c r="B534" s="21">
        <v>227.2</v>
      </c>
      <c r="C534" s="21">
        <v>261.3</v>
      </c>
      <c r="D534" s="21">
        <v>329.3</v>
      </c>
      <c r="F534" s="24"/>
      <c r="G534" s="25"/>
      <c r="H534" s="24"/>
      <c r="I534" s="24"/>
    </row>
    <row r="535" spans="1:9" ht="15.75" x14ac:dyDescent="0.25">
      <c r="A535" s="6" t="s">
        <v>524</v>
      </c>
      <c r="B535" s="21">
        <v>555</v>
      </c>
      <c r="C535" s="21">
        <v>597.70000000000005</v>
      </c>
      <c r="D535" s="21">
        <v>766</v>
      </c>
      <c r="F535" s="24"/>
      <c r="G535" s="25"/>
      <c r="H535" s="24"/>
      <c r="I535" s="24"/>
    </row>
    <row r="536" spans="1:9" ht="15.75" x14ac:dyDescent="0.25">
      <c r="A536" s="6" t="s">
        <v>525</v>
      </c>
      <c r="B536" s="21">
        <v>227.2</v>
      </c>
      <c r="C536" s="21">
        <v>261</v>
      </c>
      <c r="D536" s="21">
        <v>329.6</v>
      </c>
      <c r="F536" s="24"/>
      <c r="G536" s="25"/>
      <c r="H536" s="24"/>
      <c r="I536" s="24"/>
    </row>
    <row r="537" spans="1:9" ht="15.75" x14ac:dyDescent="0.25">
      <c r="A537" s="6" t="s">
        <v>526</v>
      </c>
      <c r="B537" s="21">
        <v>248.2</v>
      </c>
      <c r="C537" s="21">
        <v>284</v>
      </c>
      <c r="D537" s="21">
        <v>357.6</v>
      </c>
      <c r="F537" s="24"/>
      <c r="G537" s="25"/>
      <c r="H537" s="24"/>
      <c r="I537" s="24"/>
    </row>
    <row r="538" spans="1:9" ht="15.75" x14ac:dyDescent="0.25">
      <c r="A538" s="6" t="s">
        <v>527</v>
      </c>
      <c r="B538" s="21">
        <v>605.4</v>
      </c>
      <c r="C538" s="21">
        <v>654</v>
      </c>
      <c r="D538" s="21">
        <v>838.6</v>
      </c>
      <c r="F538" s="24"/>
      <c r="G538" s="25"/>
      <c r="H538" s="24"/>
      <c r="I538" s="24"/>
    </row>
    <row r="539" spans="1:9" ht="15.75" x14ac:dyDescent="0.25">
      <c r="A539" s="6" t="s">
        <v>528</v>
      </c>
      <c r="B539" s="21">
        <v>555</v>
      </c>
      <c r="C539" s="21">
        <v>597.70000000000005</v>
      </c>
      <c r="D539" s="21">
        <v>766</v>
      </c>
      <c r="F539" s="24"/>
      <c r="G539" s="25"/>
      <c r="H539" s="24"/>
      <c r="I539" s="24"/>
    </row>
    <row r="540" spans="1:9" ht="15.75" x14ac:dyDescent="0.25">
      <c r="A540" s="6" t="s">
        <v>529</v>
      </c>
      <c r="B540" s="21">
        <v>605.4</v>
      </c>
      <c r="C540" s="21">
        <v>654</v>
      </c>
      <c r="D540" s="21">
        <v>838.6</v>
      </c>
      <c r="F540" s="24"/>
      <c r="G540" s="25"/>
      <c r="H540" s="24"/>
      <c r="I540" s="24"/>
    </row>
    <row r="541" spans="1:9" ht="15.75" x14ac:dyDescent="0.25">
      <c r="A541" s="6" t="s">
        <v>530</v>
      </c>
      <c r="B541" s="21">
        <v>227.2</v>
      </c>
      <c r="C541" s="21">
        <v>261</v>
      </c>
      <c r="D541" s="21">
        <v>329.6</v>
      </c>
      <c r="F541" s="24"/>
      <c r="G541" s="25"/>
      <c r="H541" s="24"/>
      <c r="I541" s="24"/>
    </row>
    <row r="542" spans="1:9" ht="15.75" x14ac:dyDescent="0.25">
      <c r="A542" s="6" t="s">
        <v>531</v>
      </c>
      <c r="B542" s="21">
        <v>248.2</v>
      </c>
      <c r="C542" s="21">
        <v>284</v>
      </c>
      <c r="D542" s="21">
        <v>357.6</v>
      </c>
      <c r="F542" s="24"/>
      <c r="G542" s="25"/>
      <c r="H542" s="24"/>
      <c r="I542" s="24"/>
    </row>
    <row r="543" spans="1:9" ht="15.75" x14ac:dyDescent="0.25">
      <c r="A543" s="6" t="s">
        <v>532</v>
      </c>
      <c r="B543" s="21">
        <v>248.2</v>
      </c>
      <c r="C543" s="21">
        <v>284</v>
      </c>
      <c r="D543" s="21">
        <v>357.6</v>
      </c>
      <c r="F543" s="24"/>
      <c r="G543" s="25"/>
      <c r="H543" s="24"/>
      <c r="I543" s="24"/>
    </row>
    <row r="544" spans="1:9" ht="15.75" x14ac:dyDescent="0.25">
      <c r="A544" s="6" t="s">
        <v>533</v>
      </c>
      <c r="B544" s="21">
        <v>555</v>
      </c>
      <c r="C544" s="21">
        <v>597.70000000000005</v>
      </c>
      <c r="D544" s="21">
        <v>766</v>
      </c>
      <c r="F544" s="24"/>
      <c r="G544" s="25"/>
      <c r="H544" s="24"/>
      <c r="I544" s="24"/>
    </row>
    <row r="545" spans="1:9" ht="15.75" x14ac:dyDescent="0.25">
      <c r="A545" s="6" t="s">
        <v>534</v>
      </c>
      <c r="B545" s="21">
        <v>605.4</v>
      </c>
      <c r="C545" s="21">
        <v>654</v>
      </c>
      <c r="D545" s="21">
        <v>838.6</v>
      </c>
      <c r="F545" s="24"/>
      <c r="G545" s="25"/>
      <c r="H545" s="24"/>
      <c r="I545" s="24"/>
    </row>
    <row r="546" spans="1:9" ht="15.75" x14ac:dyDescent="0.25">
      <c r="A546" s="5" t="s">
        <v>535</v>
      </c>
      <c r="B546" s="22">
        <f>SUM(B547:B565)</f>
        <v>5310.9999999999982</v>
      </c>
      <c r="C546" s="22">
        <f>SUM(C547:C565)</f>
        <v>6031.3</v>
      </c>
      <c r="D546" s="22">
        <f>SUM(D547:D565)</f>
        <v>7621.1000000000031</v>
      </c>
      <c r="F546" s="24"/>
      <c r="G546" s="35"/>
      <c r="H546" s="24"/>
      <c r="I546" s="24"/>
    </row>
    <row r="547" spans="1:9" ht="15.75" x14ac:dyDescent="0.25">
      <c r="A547" s="6" t="s">
        <v>536</v>
      </c>
      <c r="B547" s="20">
        <v>257.2</v>
      </c>
      <c r="C547" s="20">
        <v>295</v>
      </c>
      <c r="D547" s="20">
        <v>372.6</v>
      </c>
      <c r="F547" s="24"/>
      <c r="G547" s="25"/>
      <c r="H547" s="24"/>
      <c r="I547" s="24"/>
    </row>
    <row r="548" spans="1:9" ht="15.75" x14ac:dyDescent="0.25">
      <c r="A548" s="6" t="s">
        <v>537</v>
      </c>
      <c r="B548" s="20">
        <v>267.2</v>
      </c>
      <c r="C548" s="20">
        <v>307</v>
      </c>
      <c r="D548" s="20">
        <v>386.6</v>
      </c>
      <c r="F548" s="24"/>
      <c r="G548" s="25"/>
      <c r="H548" s="24"/>
      <c r="I548" s="24"/>
    </row>
    <row r="549" spans="1:9" ht="15.75" x14ac:dyDescent="0.25">
      <c r="A549" s="6" t="s">
        <v>538</v>
      </c>
      <c r="B549" s="20">
        <v>267.2</v>
      </c>
      <c r="C549" s="20">
        <v>307</v>
      </c>
      <c r="D549" s="20">
        <v>386.6</v>
      </c>
      <c r="F549" s="24"/>
      <c r="G549" s="25"/>
      <c r="H549" s="24"/>
      <c r="I549" s="24"/>
    </row>
    <row r="550" spans="1:9" ht="15.75" x14ac:dyDescent="0.25">
      <c r="A550" s="6" t="s">
        <v>539</v>
      </c>
      <c r="B550" s="20">
        <v>267.2</v>
      </c>
      <c r="C550" s="20">
        <v>307</v>
      </c>
      <c r="D550" s="20">
        <v>386.6</v>
      </c>
      <c r="F550" s="24"/>
      <c r="G550" s="25"/>
      <c r="H550" s="24"/>
      <c r="I550" s="24"/>
    </row>
    <row r="551" spans="1:9" ht="15.75" x14ac:dyDescent="0.25">
      <c r="A551" s="6" t="s">
        <v>540</v>
      </c>
      <c r="B551" s="20">
        <v>267.2</v>
      </c>
      <c r="C551" s="20">
        <v>307</v>
      </c>
      <c r="D551" s="20">
        <v>386.6</v>
      </c>
      <c r="F551" s="24"/>
      <c r="G551" s="25"/>
      <c r="H551" s="24"/>
      <c r="I551" s="24"/>
    </row>
    <row r="552" spans="1:9" ht="15.75" x14ac:dyDescent="0.25">
      <c r="A552" s="6" t="s">
        <v>541</v>
      </c>
      <c r="B552" s="20">
        <v>267.2</v>
      </c>
      <c r="C552" s="20">
        <v>307</v>
      </c>
      <c r="D552" s="20">
        <v>386.6</v>
      </c>
      <c r="F552" s="24"/>
      <c r="G552" s="25"/>
      <c r="H552" s="24"/>
      <c r="I552" s="24"/>
    </row>
    <row r="553" spans="1:9" ht="15.75" x14ac:dyDescent="0.25">
      <c r="A553" s="6" t="s">
        <v>542</v>
      </c>
      <c r="B553" s="20">
        <v>227.2</v>
      </c>
      <c r="C553" s="20">
        <v>261.3</v>
      </c>
      <c r="D553" s="20">
        <v>329.3</v>
      </c>
      <c r="F553" s="24"/>
      <c r="G553" s="25"/>
      <c r="H553" s="24"/>
      <c r="I553" s="24"/>
    </row>
    <row r="554" spans="1:9" ht="15.75" x14ac:dyDescent="0.25">
      <c r="A554" s="6" t="s">
        <v>543</v>
      </c>
      <c r="B554" s="20">
        <v>257.2</v>
      </c>
      <c r="C554" s="20">
        <v>295</v>
      </c>
      <c r="D554" s="20">
        <v>372.6</v>
      </c>
      <c r="F554" s="24"/>
      <c r="G554" s="25"/>
      <c r="H554" s="24"/>
      <c r="I554" s="24"/>
    </row>
    <row r="555" spans="1:9" ht="15.75" x14ac:dyDescent="0.25">
      <c r="A555" s="6" t="s">
        <v>544</v>
      </c>
      <c r="B555" s="20">
        <v>257.2</v>
      </c>
      <c r="C555" s="20">
        <v>295</v>
      </c>
      <c r="D555" s="20">
        <v>372.6</v>
      </c>
      <c r="F555" s="24"/>
      <c r="G555" s="25"/>
      <c r="H555" s="24"/>
      <c r="I555" s="24"/>
    </row>
    <row r="556" spans="1:9" ht="15.75" x14ac:dyDescent="0.25">
      <c r="A556" s="6" t="s">
        <v>545</v>
      </c>
      <c r="B556" s="20">
        <v>257.2</v>
      </c>
      <c r="C556" s="20">
        <v>261</v>
      </c>
      <c r="D556" s="20">
        <v>329.6</v>
      </c>
      <c r="F556" s="24"/>
      <c r="G556" s="25"/>
      <c r="H556" s="24"/>
      <c r="I556" s="24"/>
    </row>
    <row r="557" spans="1:9" ht="15.75" x14ac:dyDescent="0.25">
      <c r="A557" s="6" t="s">
        <v>546</v>
      </c>
      <c r="B557" s="20">
        <v>267.2</v>
      </c>
      <c r="C557" s="20">
        <v>307</v>
      </c>
      <c r="D557" s="20">
        <v>386.6</v>
      </c>
      <c r="F557" s="24"/>
      <c r="G557" s="25"/>
      <c r="H557" s="24"/>
      <c r="I557" s="24"/>
    </row>
    <row r="558" spans="1:9" ht="15.75" x14ac:dyDescent="0.25">
      <c r="A558" s="6" t="s">
        <v>547</v>
      </c>
      <c r="B558" s="20">
        <v>631.4</v>
      </c>
      <c r="C558" s="20">
        <v>681</v>
      </c>
      <c r="D558" s="20">
        <v>874.6</v>
      </c>
      <c r="F558" s="24"/>
      <c r="G558" s="25"/>
      <c r="H558" s="24"/>
      <c r="I558" s="24"/>
    </row>
    <row r="559" spans="1:9" ht="15.75" x14ac:dyDescent="0.25">
      <c r="A559" s="6" t="s">
        <v>548</v>
      </c>
      <c r="B559" s="20">
        <v>267.2</v>
      </c>
      <c r="C559" s="20">
        <v>307</v>
      </c>
      <c r="D559" s="20">
        <v>386.6</v>
      </c>
      <c r="F559" s="24"/>
      <c r="G559" s="25"/>
      <c r="H559" s="24"/>
      <c r="I559" s="24"/>
    </row>
    <row r="560" spans="1:9" ht="15.75" x14ac:dyDescent="0.25">
      <c r="A560" s="6" t="s">
        <v>549</v>
      </c>
      <c r="B560" s="20">
        <v>257.2</v>
      </c>
      <c r="C560" s="20">
        <v>307</v>
      </c>
      <c r="D560" s="20">
        <v>386.6</v>
      </c>
      <c r="F560" s="24"/>
      <c r="G560" s="25"/>
      <c r="H560" s="24"/>
      <c r="I560" s="24"/>
    </row>
    <row r="561" spans="1:9" ht="15.75" x14ac:dyDescent="0.25">
      <c r="A561" s="6" t="s">
        <v>550</v>
      </c>
      <c r="B561" s="20">
        <v>257.2</v>
      </c>
      <c r="C561" s="20">
        <v>295</v>
      </c>
      <c r="D561" s="20">
        <v>372.6</v>
      </c>
      <c r="F561" s="24"/>
      <c r="G561" s="25"/>
      <c r="H561" s="24"/>
      <c r="I561" s="24"/>
    </row>
    <row r="562" spans="1:9" ht="15.75" x14ac:dyDescent="0.25">
      <c r="A562" s="6" t="s">
        <v>551</v>
      </c>
      <c r="B562" s="20">
        <v>257.2</v>
      </c>
      <c r="C562" s="20">
        <v>295</v>
      </c>
      <c r="D562" s="20">
        <v>372.6</v>
      </c>
      <c r="F562" s="24"/>
      <c r="G562" s="25"/>
      <c r="H562" s="24"/>
      <c r="I562" s="24"/>
    </row>
    <row r="563" spans="1:9" ht="15.75" x14ac:dyDescent="0.25">
      <c r="A563" s="6" t="s">
        <v>552</v>
      </c>
      <c r="B563" s="20">
        <v>257.2</v>
      </c>
      <c r="C563" s="20">
        <v>295</v>
      </c>
      <c r="D563" s="20">
        <v>372.6</v>
      </c>
      <c r="F563" s="24"/>
      <c r="G563" s="25"/>
      <c r="H563" s="24"/>
      <c r="I563" s="24"/>
    </row>
    <row r="564" spans="1:9" ht="15.75" x14ac:dyDescent="0.25">
      <c r="A564" s="6" t="s">
        <v>553</v>
      </c>
      <c r="B564" s="20">
        <v>267.2</v>
      </c>
      <c r="C564" s="20">
        <v>307</v>
      </c>
      <c r="D564" s="20">
        <v>386.6</v>
      </c>
      <c r="F564" s="24"/>
      <c r="G564" s="25"/>
      <c r="H564" s="24"/>
      <c r="I564" s="24"/>
    </row>
    <row r="565" spans="1:9" ht="15.75" x14ac:dyDescent="0.25">
      <c r="A565" s="10" t="s">
        <v>554</v>
      </c>
      <c r="B565" s="20">
        <v>257.2</v>
      </c>
      <c r="C565" s="20">
        <v>295</v>
      </c>
      <c r="D565" s="20">
        <v>372.6</v>
      </c>
      <c r="F565" s="24"/>
      <c r="G565" s="25"/>
      <c r="H565" s="24"/>
      <c r="I565" s="24"/>
    </row>
    <row r="566" spans="1:9" ht="15.75" x14ac:dyDescent="0.25">
      <c r="A566" s="5" t="s">
        <v>555</v>
      </c>
      <c r="B566" s="22">
        <f>SUM(B567:B577)</f>
        <v>4555.9999999999991</v>
      </c>
      <c r="C566" s="22">
        <f>SUM(C567:C577)</f>
        <v>4993.8</v>
      </c>
      <c r="D566" s="22">
        <f>SUM(D567:D577)</f>
        <v>6372.4000000000005</v>
      </c>
      <c r="F566" s="24"/>
      <c r="G566" s="24"/>
      <c r="H566" s="24"/>
      <c r="I566" s="24"/>
    </row>
    <row r="567" spans="1:9" ht="15.75" x14ac:dyDescent="0.25">
      <c r="A567" s="6" t="s">
        <v>556</v>
      </c>
      <c r="B567" s="20">
        <v>227.2</v>
      </c>
      <c r="C567" s="20">
        <v>261.3</v>
      </c>
      <c r="D567" s="20">
        <v>329.3</v>
      </c>
      <c r="F567" s="24"/>
      <c r="G567" s="25"/>
      <c r="H567" s="24"/>
      <c r="I567" s="24"/>
    </row>
    <row r="568" spans="1:9" ht="15.75" x14ac:dyDescent="0.25">
      <c r="A568" s="6" t="s">
        <v>557</v>
      </c>
      <c r="B568" s="20">
        <v>555</v>
      </c>
      <c r="C568" s="20">
        <v>597.70000000000005</v>
      </c>
      <c r="D568" s="20">
        <v>766</v>
      </c>
      <c r="F568" s="24"/>
      <c r="G568" s="25"/>
      <c r="H568" s="24"/>
      <c r="I568" s="24"/>
    </row>
    <row r="569" spans="1:9" ht="15.75" x14ac:dyDescent="0.25">
      <c r="A569" s="6" t="s">
        <v>558</v>
      </c>
      <c r="B569" s="20">
        <v>555</v>
      </c>
      <c r="C569" s="20">
        <v>597.70000000000005</v>
      </c>
      <c r="D569" s="20">
        <v>766</v>
      </c>
      <c r="F569" s="24"/>
      <c r="G569" s="25"/>
      <c r="H569" s="24"/>
      <c r="I569" s="24"/>
    </row>
    <row r="570" spans="1:9" ht="15.75" x14ac:dyDescent="0.25">
      <c r="A570" s="6" t="s">
        <v>559</v>
      </c>
      <c r="B570" s="20">
        <v>555</v>
      </c>
      <c r="C570" s="20">
        <v>597.70000000000005</v>
      </c>
      <c r="D570" s="20">
        <v>766</v>
      </c>
      <c r="F570" s="24"/>
      <c r="G570" s="25"/>
      <c r="H570" s="24"/>
      <c r="I570" s="24"/>
    </row>
    <row r="571" spans="1:9" ht="15.75" x14ac:dyDescent="0.25">
      <c r="A571" s="6" t="s">
        <v>560</v>
      </c>
      <c r="B571" s="20">
        <v>555</v>
      </c>
      <c r="C571" s="20">
        <v>597.70000000000005</v>
      </c>
      <c r="D571" s="20">
        <v>766</v>
      </c>
      <c r="F571" s="24"/>
      <c r="G571" s="25"/>
      <c r="H571" s="24"/>
      <c r="I571" s="24"/>
    </row>
    <row r="572" spans="1:9" ht="15.75" x14ac:dyDescent="0.25">
      <c r="A572" s="6" t="s">
        <v>561</v>
      </c>
      <c r="B572" s="20">
        <v>257.2</v>
      </c>
      <c r="C572" s="20">
        <v>295</v>
      </c>
      <c r="D572" s="20">
        <v>372.6</v>
      </c>
      <c r="F572" s="24"/>
      <c r="G572" s="25"/>
      <c r="H572" s="24"/>
      <c r="I572" s="24"/>
    </row>
    <row r="573" spans="1:9" ht="15.75" x14ac:dyDescent="0.25">
      <c r="A573" s="6" t="s">
        <v>562</v>
      </c>
      <c r="B573" s="20">
        <v>257.2</v>
      </c>
      <c r="C573" s="20">
        <v>295</v>
      </c>
      <c r="D573" s="20">
        <v>372.6</v>
      </c>
      <c r="F573" s="24"/>
      <c r="G573" s="25"/>
      <c r="H573" s="24"/>
      <c r="I573" s="24"/>
    </row>
    <row r="574" spans="1:9" ht="15.75" x14ac:dyDescent="0.25">
      <c r="A574" s="6" t="s">
        <v>563</v>
      </c>
      <c r="B574" s="20">
        <v>555</v>
      </c>
      <c r="C574" s="20">
        <v>597.70000000000005</v>
      </c>
      <c r="D574" s="20">
        <v>766</v>
      </c>
      <c r="F574" s="24"/>
      <c r="G574" s="25"/>
      <c r="H574" s="24"/>
      <c r="I574" s="24"/>
    </row>
    <row r="575" spans="1:9" ht="15.75" x14ac:dyDescent="0.25">
      <c r="A575" s="6" t="s">
        <v>564</v>
      </c>
      <c r="B575" s="20">
        <v>555</v>
      </c>
      <c r="C575" s="20">
        <v>597.70000000000005</v>
      </c>
      <c r="D575" s="20">
        <v>766</v>
      </c>
      <c r="F575" s="24"/>
      <c r="G575" s="25"/>
      <c r="H575" s="24"/>
      <c r="I575" s="24"/>
    </row>
    <row r="576" spans="1:9" ht="15.75" x14ac:dyDescent="0.25">
      <c r="A576" s="6" t="s">
        <v>565</v>
      </c>
      <c r="B576" s="20">
        <v>227.2</v>
      </c>
      <c r="C576" s="20">
        <v>261.3</v>
      </c>
      <c r="D576" s="20">
        <v>329.3</v>
      </c>
      <c r="F576" s="24"/>
      <c r="G576" s="25"/>
      <c r="H576" s="24"/>
      <c r="I576" s="24"/>
    </row>
    <row r="577" spans="1:9" ht="15.75" x14ac:dyDescent="0.25">
      <c r="A577" s="6" t="s">
        <v>566</v>
      </c>
      <c r="B577" s="20">
        <v>257.2</v>
      </c>
      <c r="C577" s="20">
        <v>295</v>
      </c>
      <c r="D577" s="20">
        <v>372.6</v>
      </c>
      <c r="F577" s="24"/>
      <c r="G577" s="25"/>
      <c r="H577" s="24"/>
      <c r="I577" s="24"/>
    </row>
    <row r="578" spans="1:9" ht="15.75" x14ac:dyDescent="0.25">
      <c r="A578" s="5" t="s">
        <v>567</v>
      </c>
      <c r="B578" s="22">
        <f>SUM(B579:B620)</f>
        <v>17081.800000000007</v>
      </c>
      <c r="C578" s="22">
        <f>SUM(C579:C620)</f>
        <v>18711.8</v>
      </c>
      <c r="D578" s="22">
        <f>SUM(D579:D620)</f>
        <v>23874.69999999999</v>
      </c>
      <c r="F578" s="24"/>
      <c r="G578" s="24"/>
      <c r="H578" s="24"/>
      <c r="I578" s="24"/>
    </row>
    <row r="579" spans="1:9" ht="15.75" x14ac:dyDescent="0.25">
      <c r="A579" s="6" t="s">
        <v>569</v>
      </c>
      <c r="B579" s="20">
        <v>227.2</v>
      </c>
      <c r="C579" s="20">
        <v>261.3</v>
      </c>
      <c r="D579" s="20">
        <v>329.3</v>
      </c>
      <c r="F579" s="24"/>
      <c r="G579" s="25"/>
      <c r="H579" s="24"/>
      <c r="I579" s="24"/>
    </row>
    <row r="580" spans="1:9" ht="15.75" x14ac:dyDescent="0.25">
      <c r="A580" s="6" t="s">
        <v>568</v>
      </c>
      <c r="B580" s="20">
        <v>227.2</v>
      </c>
      <c r="C580" s="20">
        <v>261.3</v>
      </c>
      <c r="D580" s="20">
        <v>329.3</v>
      </c>
      <c r="F580" s="24"/>
      <c r="G580" s="25"/>
      <c r="H580" s="24"/>
      <c r="I580" s="24"/>
    </row>
    <row r="581" spans="1:9" ht="15.75" x14ac:dyDescent="0.25">
      <c r="A581" s="6" t="s">
        <v>570</v>
      </c>
      <c r="B581" s="20">
        <v>227.2</v>
      </c>
      <c r="C581" s="20">
        <v>261.3</v>
      </c>
      <c r="D581" s="20">
        <v>329.3</v>
      </c>
      <c r="F581" s="24"/>
      <c r="G581" s="25"/>
      <c r="H581" s="24"/>
      <c r="I581" s="24"/>
    </row>
    <row r="582" spans="1:9" ht="15.75" x14ac:dyDescent="0.25">
      <c r="A582" s="6" t="s">
        <v>571</v>
      </c>
      <c r="B582" s="20">
        <v>555</v>
      </c>
      <c r="C582" s="20">
        <v>597.70000000000005</v>
      </c>
      <c r="D582" s="20">
        <v>766</v>
      </c>
      <c r="F582" s="24"/>
      <c r="G582" s="25"/>
      <c r="H582" s="24"/>
      <c r="I582" s="24"/>
    </row>
    <row r="583" spans="1:9" ht="15.75" x14ac:dyDescent="0.25">
      <c r="A583" s="6" t="s">
        <v>572</v>
      </c>
      <c r="B583" s="20">
        <v>555</v>
      </c>
      <c r="C583" s="20">
        <v>597.70000000000005</v>
      </c>
      <c r="D583" s="20">
        <v>766</v>
      </c>
      <c r="F583" s="24"/>
      <c r="G583" s="25"/>
      <c r="H583" s="24"/>
      <c r="I583" s="24"/>
    </row>
    <row r="584" spans="1:9" ht="15.75" x14ac:dyDescent="0.25">
      <c r="A584" s="6" t="s">
        <v>573</v>
      </c>
      <c r="B584" s="20">
        <v>555</v>
      </c>
      <c r="C584" s="20">
        <v>597.70000000000005</v>
      </c>
      <c r="D584" s="20">
        <v>766</v>
      </c>
      <c r="F584" s="24"/>
      <c r="G584" s="25"/>
      <c r="H584" s="24"/>
      <c r="I584" s="24"/>
    </row>
    <row r="585" spans="1:9" ht="15.75" x14ac:dyDescent="0.25">
      <c r="A585" s="6" t="s">
        <v>574</v>
      </c>
      <c r="B585" s="20">
        <v>555</v>
      </c>
      <c r="C585" s="20">
        <v>597.70000000000005</v>
      </c>
      <c r="D585" s="20">
        <v>766</v>
      </c>
      <c r="F585" s="24"/>
      <c r="G585" s="25"/>
      <c r="H585" s="24"/>
      <c r="I585" s="24"/>
    </row>
    <row r="586" spans="1:9" ht="15.75" x14ac:dyDescent="0.25">
      <c r="A586" s="6" t="s">
        <v>575</v>
      </c>
      <c r="B586" s="20">
        <v>555</v>
      </c>
      <c r="C586" s="20">
        <v>597.70000000000005</v>
      </c>
      <c r="D586" s="20">
        <v>766</v>
      </c>
      <c r="F586" s="24"/>
      <c r="G586" s="25"/>
      <c r="H586" s="24"/>
      <c r="I586" s="24"/>
    </row>
    <row r="587" spans="1:9" ht="15.75" x14ac:dyDescent="0.25">
      <c r="A587" s="6" t="s">
        <v>576</v>
      </c>
      <c r="B587" s="20">
        <v>227.2</v>
      </c>
      <c r="C587" s="20">
        <v>261.3</v>
      </c>
      <c r="D587" s="20">
        <v>329.3</v>
      </c>
      <c r="F587" s="24"/>
      <c r="G587" s="25"/>
      <c r="H587" s="24"/>
      <c r="I587" s="24"/>
    </row>
    <row r="588" spans="1:9" ht="15.75" x14ac:dyDescent="0.25">
      <c r="A588" s="6" t="s">
        <v>577</v>
      </c>
      <c r="B588" s="20">
        <v>227.2</v>
      </c>
      <c r="C588" s="20">
        <v>261.3</v>
      </c>
      <c r="D588" s="20">
        <v>329.3</v>
      </c>
      <c r="F588" s="24"/>
      <c r="G588" s="25"/>
      <c r="H588" s="24"/>
      <c r="I588" s="24"/>
    </row>
    <row r="589" spans="1:9" ht="15.75" x14ac:dyDescent="0.25">
      <c r="A589" s="6" t="s">
        <v>578</v>
      </c>
      <c r="B589" s="20">
        <v>227.2</v>
      </c>
      <c r="C589" s="20">
        <v>261.3</v>
      </c>
      <c r="D589" s="20">
        <v>329.3</v>
      </c>
      <c r="F589" s="24"/>
      <c r="G589" s="25"/>
      <c r="H589" s="24"/>
      <c r="I589" s="24"/>
    </row>
    <row r="590" spans="1:9" ht="15.75" x14ac:dyDescent="0.25">
      <c r="A590" s="6" t="s">
        <v>579</v>
      </c>
      <c r="B590" s="20">
        <v>227.2</v>
      </c>
      <c r="C590" s="20">
        <v>261.3</v>
      </c>
      <c r="D590" s="20">
        <v>329.3</v>
      </c>
      <c r="F590" s="24"/>
      <c r="G590" s="25"/>
      <c r="H590" s="24"/>
      <c r="I590" s="24"/>
    </row>
    <row r="591" spans="1:9" ht="15.75" x14ac:dyDescent="0.25">
      <c r="A591" s="6" t="s">
        <v>580</v>
      </c>
      <c r="B591" s="20">
        <v>555</v>
      </c>
      <c r="C591" s="20">
        <v>597.70000000000005</v>
      </c>
      <c r="D591" s="20">
        <v>766</v>
      </c>
      <c r="F591" s="24"/>
      <c r="G591" s="25"/>
      <c r="H591" s="24"/>
      <c r="I591" s="24"/>
    </row>
    <row r="592" spans="1:9" ht="15.75" x14ac:dyDescent="0.25">
      <c r="A592" s="6" t="s">
        <v>581</v>
      </c>
      <c r="B592" s="20">
        <v>555</v>
      </c>
      <c r="C592" s="20">
        <v>597.70000000000005</v>
      </c>
      <c r="D592" s="20">
        <v>766</v>
      </c>
      <c r="F592" s="24"/>
      <c r="G592" s="25"/>
      <c r="H592" s="24"/>
      <c r="I592" s="24"/>
    </row>
    <row r="593" spans="1:9" ht="15.75" x14ac:dyDescent="0.25">
      <c r="A593" s="14" t="s">
        <v>582</v>
      </c>
      <c r="B593" s="20">
        <v>555</v>
      </c>
      <c r="C593" s="20">
        <v>597.70000000000005</v>
      </c>
      <c r="D593" s="20">
        <v>766</v>
      </c>
      <c r="F593" s="24"/>
      <c r="G593" s="25"/>
      <c r="H593" s="24"/>
      <c r="I593" s="24"/>
    </row>
    <row r="594" spans="1:9" ht="15.75" x14ac:dyDescent="0.25">
      <c r="A594" s="34" t="s">
        <v>228</v>
      </c>
      <c r="B594" s="20">
        <v>555</v>
      </c>
      <c r="C594" s="20">
        <v>597.70000000000005</v>
      </c>
      <c r="D594" s="20">
        <v>766</v>
      </c>
      <c r="F594" s="24"/>
      <c r="G594" s="25"/>
      <c r="H594" s="24"/>
      <c r="I594" s="24"/>
    </row>
    <row r="595" spans="1:9" ht="15.75" x14ac:dyDescent="0.25">
      <c r="A595" s="6" t="s">
        <v>583</v>
      </c>
      <c r="B595" s="20">
        <v>555</v>
      </c>
      <c r="C595" s="20">
        <v>597.70000000000005</v>
      </c>
      <c r="D595" s="20">
        <v>766</v>
      </c>
      <c r="F595" s="24"/>
      <c r="G595" s="25"/>
      <c r="H595" s="24"/>
      <c r="I595" s="24"/>
    </row>
    <row r="596" spans="1:9" ht="15.75" x14ac:dyDescent="0.25">
      <c r="A596" s="6" t="s">
        <v>584</v>
      </c>
      <c r="B596" s="20">
        <v>227.2</v>
      </c>
      <c r="C596" s="20">
        <v>261.3</v>
      </c>
      <c r="D596" s="20">
        <v>329.3</v>
      </c>
      <c r="F596" s="24"/>
      <c r="G596" s="25"/>
      <c r="H596" s="24"/>
      <c r="I596" s="24"/>
    </row>
    <row r="597" spans="1:9" ht="15.75" x14ac:dyDescent="0.25">
      <c r="A597" s="6" t="s">
        <v>585</v>
      </c>
      <c r="B597" s="20">
        <v>555</v>
      </c>
      <c r="C597" s="20">
        <v>597.70000000000005</v>
      </c>
      <c r="D597" s="20">
        <v>766</v>
      </c>
      <c r="F597" s="24"/>
      <c r="G597" s="25"/>
      <c r="H597" s="24"/>
      <c r="I597" s="24"/>
    </row>
    <row r="598" spans="1:9" ht="15.75" x14ac:dyDescent="0.25">
      <c r="A598" s="8" t="s">
        <v>586</v>
      </c>
      <c r="B598" s="20">
        <v>555</v>
      </c>
      <c r="C598" s="20">
        <v>597.70000000000005</v>
      </c>
      <c r="D598" s="20">
        <v>766</v>
      </c>
      <c r="F598" s="24"/>
      <c r="G598" s="25"/>
      <c r="H598" s="24"/>
      <c r="I598" s="24"/>
    </row>
    <row r="599" spans="1:9" ht="15.75" x14ac:dyDescent="0.25">
      <c r="A599" s="8" t="s">
        <v>588</v>
      </c>
      <c r="B599" s="20">
        <v>555</v>
      </c>
      <c r="C599" s="20">
        <v>597.70000000000005</v>
      </c>
      <c r="D599" s="20">
        <v>766</v>
      </c>
      <c r="F599" s="24"/>
      <c r="G599" s="25"/>
      <c r="H599" s="24"/>
      <c r="I599" s="24"/>
    </row>
    <row r="600" spans="1:9" ht="15.75" x14ac:dyDescent="0.25">
      <c r="A600" s="8" t="s">
        <v>589</v>
      </c>
      <c r="B600" s="20">
        <v>227.2</v>
      </c>
      <c r="C600" s="20">
        <v>261.3</v>
      </c>
      <c r="D600" s="20">
        <v>329.3</v>
      </c>
      <c r="F600" s="24"/>
      <c r="G600" s="25"/>
      <c r="H600" s="24"/>
      <c r="I600" s="24"/>
    </row>
    <row r="601" spans="1:9" ht="15.75" x14ac:dyDescent="0.25">
      <c r="A601" s="8" t="s">
        <v>587</v>
      </c>
      <c r="B601" s="20">
        <v>555</v>
      </c>
      <c r="C601" s="20">
        <v>597.70000000000005</v>
      </c>
      <c r="D601" s="20">
        <v>766</v>
      </c>
      <c r="F601" s="24"/>
      <c r="G601" s="25"/>
      <c r="H601" s="24"/>
      <c r="I601" s="24"/>
    </row>
    <row r="602" spans="1:9" ht="15.75" x14ac:dyDescent="0.25">
      <c r="A602" s="8" t="s">
        <v>590</v>
      </c>
      <c r="B602" s="20">
        <v>555</v>
      </c>
      <c r="C602" s="20">
        <v>597.70000000000005</v>
      </c>
      <c r="D602" s="20">
        <v>766</v>
      </c>
      <c r="F602" s="24"/>
      <c r="G602" s="25"/>
      <c r="H602" s="24"/>
      <c r="I602" s="24"/>
    </row>
    <row r="603" spans="1:9" ht="15.75" x14ac:dyDescent="0.25">
      <c r="A603" s="6" t="s">
        <v>591</v>
      </c>
      <c r="B603" s="20">
        <v>227.2</v>
      </c>
      <c r="C603" s="20">
        <v>261.3</v>
      </c>
      <c r="D603" s="20">
        <v>329.3</v>
      </c>
      <c r="F603" s="24"/>
      <c r="G603" s="25"/>
      <c r="H603" s="24"/>
      <c r="I603" s="24"/>
    </row>
    <row r="604" spans="1:9" ht="15.75" x14ac:dyDescent="0.25">
      <c r="A604" s="6" t="s">
        <v>592</v>
      </c>
      <c r="B604" s="20">
        <v>555</v>
      </c>
      <c r="C604" s="20">
        <v>597.70000000000005</v>
      </c>
      <c r="D604" s="20">
        <v>766</v>
      </c>
      <c r="F604" s="24"/>
      <c r="G604" s="25"/>
      <c r="H604" s="24"/>
      <c r="I604" s="24"/>
    </row>
    <row r="605" spans="1:9" ht="15.75" x14ac:dyDescent="0.25">
      <c r="A605" s="6" t="s">
        <v>287</v>
      </c>
      <c r="B605" s="20">
        <v>227.2</v>
      </c>
      <c r="C605" s="20">
        <v>261.3</v>
      </c>
      <c r="D605" s="20">
        <v>329.3</v>
      </c>
      <c r="F605" s="24"/>
      <c r="G605" s="25"/>
      <c r="H605" s="24"/>
      <c r="I605" s="24"/>
    </row>
    <row r="606" spans="1:9" ht="15.75" x14ac:dyDescent="0.25">
      <c r="A606" s="6" t="s">
        <v>593</v>
      </c>
      <c r="B606" s="20">
        <v>555</v>
      </c>
      <c r="C606" s="20">
        <v>597.70000000000005</v>
      </c>
      <c r="D606" s="20">
        <v>766</v>
      </c>
      <c r="F606" s="24"/>
      <c r="G606" s="25"/>
      <c r="H606" s="24"/>
      <c r="I606" s="24"/>
    </row>
    <row r="607" spans="1:9" ht="15.75" x14ac:dyDescent="0.25">
      <c r="A607" s="6" t="s">
        <v>594</v>
      </c>
      <c r="B607" s="20">
        <v>227.2</v>
      </c>
      <c r="C607" s="20">
        <v>261.3</v>
      </c>
      <c r="D607" s="20">
        <v>329.3</v>
      </c>
      <c r="F607" s="24"/>
      <c r="G607" s="25"/>
      <c r="H607" s="24"/>
      <c r="I607" s="24"/>
    </row>
    <row r="608" spans="1:9" ht="15.75" x14ac:dyDescent="0.25">
      <c r="A608" s="6" t="s">
        <v>595</v>
      </c>
      <c r="B608" s="20">
        <v>555</v>
      </c>
      <c r="C608" s="20">
        <v>597.70000000000005</v>
      </c>
      <c r="D608" s="20">
        <v>766</v>
      </c>
      <c r="F608" s="24"/>
      <c r="G608" s="25"/>
      <c r="H608" s="24"/>
      <c r="I608" s="24"/>
    </row>
    <row r="609" spans="1:9" ht="15.75" x14ac:dyDescent="0.25">
      <c r="A609" s="6" t="s">
        <v>423</v>
      </c>
      <c r="B609" s="20">
        <v>227.2</v>
      </c>
      <c r="C609" s="20">
        <v>261.3</v>
      </c>
      <c r="D609" s="20">
        <v>329.3</v>
      </c>
      <c r="F609" s="24"/>
      <c r="G609" s="25"/>
      <c r="H609" s="24"/>
      <c r="I609" s="24"/>
    </row>
    <row r="610" spans="1:9" ht="15.75" x14ac:dyDescent="0.25">
      <c r="A610" s="6" t="s">
        <v>596</v>
      </c>
      <c r="B610" s="20">
        <v>555</v>
      </c>
      <c r="C610" s="20">
        <v>597.70000000000005</v>
      </c>
      <c r="D610" s="20">
        <v>766</v>
      </c>
      <c r="F610" s="24"/>
      <c r="G610" s="25"/>
      <c r="H610" s="24"/>
      <c r="I610" s="24"/>
    </row>
    <row r="611" spans="1:9" ht="15.75" x14ac:dyDescent="0.25">
      <c r="A611" s="6" t="s">
        <v>597</v>
      </c>
      <c r="B611" s="20">
        <v>227.2</v>
      </c>
      <c r="C611" s="20">
        <v>261.3</v>
      </c>
      <c r="D611" s="20">
        <v>329.3</v>
      </c>
      <c r="F611" s="24"/>
      <c r="G611" s="25"/>
      <c r="H611" s="24"/>
      <c r="I611" s="24"/>
    </row>
    <row r="612" spans="1:9" ht="15.75" x14ac:dyDescent="0.25">
      <c r="A612" s="6" t="s">
        <v>598</v>
      </c>
      <c r="B612" s="20">
        <v>555</v>
      </c>
      <c r="C612" s="20">
        <v>597.70000000000005</v>
      </c>
      <c r="D612" s="20">
        <v>766</v>
      </c>
      <c r="F612" s="24"/>
      <c r="G612" s="25"/>
      <c r="H612" s="24"/>
      <c r="I612" s="24"/>
    </row>
    <row r="613" spans="1:9" ht="15.75" x14ac:dyDescent="0.25">
      <c r="A613" s="6" t="s">
        <v>599</v>
      </c>
      <c r="B613" s="20">
        <v>227.2</v>
      </c>
      <c r="C613" s="20">
        <v>261.3</v>
      </c>
      <c r="D613" s="20">
        <v>329.3</v>
      </c>
      <c r="F613" s="24"/>
      <c r="G613" s="25"/>
      <c r="H613" s="24"/>
      <c r="I613" s="24"/>
    </row>
    <row r="614" spans="1:9" ht="15.75" x14ac:dyDescent="0.25">
      <c r="A614" s="8" t="s">
        <v>50</v>
      </c>
      <c r="B614" s="20">
        <v>227.2</v>
      </c>
      <c r="C614" s="20">
        <v>261.3</v>
      </c>
      <c r="D614" s="20">
        <v>329.3</v>
      </c>
      <c r="F614" s="24"/>
      <c r="G614" s="25"/>
      <c r="H614" s="24"/>
      <c r="I614" s="24"/>
    </row>
    <row r="615" spans="1:9" ht="15.75" x14ac:dyDescent="0.25">
      <c r="A615" s="6" t="s">
        <v>600</v>
      </c>
      <c r="B615" s="20">
        <v>555</v>
      </c>
      <c r="C615" s="20">
        <v>597.70000000000005</v>
      </c>
      <c r="D615" s="20">
        <v>766</v>
      </c>
      <c r="F615" s="24"/>
      <c r="G615" s="25"/>
      <c r="H615" s="24"/>
      <c r="I615" s="24"/>
    </row>
    <row r="616" spans="1:9" ht="15.75" x14ac:dyDescent="0.25">
      <c r="A616" s="6" t="s">
        <v>601</v>
      </c>
      <c r="B616" s="20">
        <v>555</v>
      </c>
      <c r="C616" s="20">
        <v>597.70000000000005</v>
      </c>
      <c r="D616" s="20">
        <v>766</v>
      </c>
      <c r="F616" s="24"/>
      <c r="G616" s="25"/>
      <c r="H616" s="24"/>
      <c r="I616" s="24"/>
    </row>
    <row r="617" spans="1:9" ht="15.75" x14ac:dyDescent="0.25">
      <c r="A617" s="6" t="s">
        <v>602</v>
      </c>
      <c r="B617" s="20">
        <v>227.2</v>
      </c>
      <c r="C617" s="20">
        <v>261.3</v>
      </c>
      <c r="D617" s="20">
        <v>329.3</v>
      </c>
      <c r="F617" s="24"/>
      <c r="G617" s="25"/>
      <c r="H617" s="24"/>
      <c r="I617" s="24"/>
    </row>
    <row r="618" spans="1:9" ht="15.75" x14ac:dyDescent="0.25">
      <c r="A618" s="6" t="s">
        <v>603</v>
      </c>
      <c r="B618" s="20">
        <v>227.2</v>
      </c>
      <c r="C618" s="20">
        <v>261.3</v>
      </c>
      <c r="D618" s="20">
        <v>329.3</v>
      </c>
      <c r="F618" s="24"/>
      <c r="G618" s="25"/>
      <c r="H618" s="24"/>
      <c r="I618" s="24"/>
    </row>
    <row r="619" spans="1:9" ht="15.75" x14ac:dyDescent="0.25">
      <c r="A619" s="6" t="s">
        <v>604</v>
      </c>
      <c r="B619" s="20">
        <v>227.2</v>
      </c>
      <c r="C619" s="20">
        <v>261.3</v>
      </c>
      <c r="D619" s="20">
        <v>329.3</v>
      </c>
      <c r="F619" s="24"/>
      <c r="G619" s="25"/>
      <c r="H619" s="24"/>
      <c r="I619" s="24"/>
    </row>
    <row r="620" spans="1:9" ht="15.75" x14ac:dyDescent="0.25">
      <c r="A620" s="6" t="s">
        <v>605</v>
      </c>
      <c r="B620" s="20">
        <v>555</v>
      </c>
      <c r="C620" s="20">
        <v>597.70000000000005</v>
      </c>
      <c r="D620" s="20">
        <v>766</v>
      </c>
      <c r="F620" s="24"/>
      <c r="G620" s="25"/>
      <c r="H620" s="24"/>
      <c r="I620" s="24"/>
    </row>
    <row r="621" spans="1:9" ht="15.75" x14ac:dyDescent="0.25">
      <c r="A621" s="5" t="s">
        <v>606</v>
      </c>
      <c r="B621" s="22">
        <f>SUM(B622:B636)</f>
        <v>3735.7999999999988</v>
      </c>
      <c r="C621" s="22">
        <f>SUM(C622:C636)</f>
        <v>4255.9000000000015</v>
      </c>
      <c r="D621" s="22">
        <f>SUM(D622:D636)</f>
        <v>5376.2000000000016</v>
      </c>
      <c r="F621" s="24"/>
      <c r="G621" s="24"/>
      <c r="H621" s="24"/>
      <c r="I621" s="24"/>
    </row>
    <row r="622" spans="1:9" ht="15.75" x14ac:dyDescent="0.25">
      <c r="A622" s="6" t="s">
        <v>607</v>
      </c>
      <c r="B622" s="20">
        <v>555</v>
      </c>
      <c r="C622" s="20">
        <v>597.70000000000005</v>
      </c>
      <c r="D622" s="20">
        <v>766</v>
      </c>
      <c r="F622" s="24"/>
      <c r="G622" s="25"/>
      <c r="H622" s="24"/>
      <c r="I622" s="24"/>
    </row>
    <row r="623" spans="1:9" ht="15.75" x14ac:dyDescent="0.25">
      <c r="A623" s="6" t="s">
        <v>608</v>
      </c>
      <c r="B623" s="20">
        <v>227.2</v>
      </c>
      <c r="C623" s="20">
        <v>261.3</v>
      </c>
      <c r="D623" s="20">
        <v>329.3</v>
      </c>
      <c r="F623" s="24"/>
      <c r="G623" s="25"/>
      <c r="H623" s="24"/>
      <c r="I623" s="24"/>
    </row>
    <row r="624" spans="1:9" ht="15.75" x14ac:dyDescent="0.25">
      <c r="A624" s="6" t="s">
        <v>609</v>
      </c>
      <c r="B624" s="20">
        <v>227.2</v>
      </c>
      <c r="C624" s="20">
        <v>261.3</v>
      </c>
      <c r="D624" s="20">
        <v>329.3</v>
      </c>
      <c r="F624" s="24"/>
      <c r="G624" s="25"/>
      <c r="H624" s="24"/>
      <c r="I624" s="24"/>
    </row>
    <row r="625" spans="1:9" ht="15.75" x14ac:dyDescent="0.25">
      <c r="A625" s="6" t="s">
        <v>610</v>
      </c>
      <c r="B625" s="20">
        <v>227.2</v>
      </c>
      <c r="C625" s="20">
        <v>261.3</v>
      </c>
      <c r="D625" s="20">
        <v>329.3</v>
      </c>
      <c r="F625" s="24"/>
      <c r="G625" s="25"/>
      <c r="H625" s="24"/>
      <c r="I625" s="24"/>
    </row>
    <row r="626" spans="1:9" ht="15.75" x14ac:dyDescent="0.25">
      <c r="A626" s="6" t="s">
        <v>611</v>
      </c>
      <c r="B626" s="20">
        <v>227.2</v>
      </c>
      <c r="C626" s="20">
        <v>261.3</v>
      </c>
      <c r="D626" s="20">
        <v>329.3</v>
      </c>
      <c r="F626" s="24"/>
      <c r="G626" s="25"/>
      <c r="H626" s="24"/>
      <c r="I626" s="24"/>
    </row>
    <row r="627" spans="1:9" ht="15.75" x14ac:dyDescent="0.25">
      <c r="A627" s="6" t="s">
        <v>612</v>
      </c>
      <c r="B627" s="20">
        <v>227.2</v>
      </c>
      <c r="C627" s="20">
        <v>261.3</v>
      </c>
      <c r="D627" s="20">
        <v>329.3</v>
      </c>
      <c r="F627" s="24"/>
      <c r="G627" s="25"/>
      <c r="H627" s="24"/>
      <c r="I627" s="24"/>
    </row>
    <row r="628" spans="1:9" ht="15.75" x14ac:dyDescent="0.25">
      <c r="A628" s="6" t="s">
        <v>613</v>
      </c>
      <c r="B628" s="20">
        <v>227.2</v>
      </c>
      <c r="C628" s="20">
        <v>261.3</v>
      </c>
      <c r="D628" s="20">
        <v>329.3</v>
      </c>
      <c r="F628" s="24"/>
      <c r="G628" s="25"/>
      <c r="H628" s="24"/>
      <c r="I628" s="24"/>
    </row>
    <row r="629" spans="1:9" ht="15.75" x14ac:dyDescent="0.25">
      <c r="A629" s="6" t="s">
        <v>614</v>
      </c>
      <c r="B629" s="20">
        <v>227.2</v>
      </c>
      <c r="C629" s="20">
        <v>261.3</v>
      </c>
      <c r="D629" s="20">
        <v>329.3</v>
      </c>
      <c r="F629" s="24"/>
      <c r="G629" s="25"/>
      <c r="H629" s="24"/>
      <c r="I629" s="24"/>
    </row>
    <row r="630" spans="1:9" ht="15.75" x14ac:dyDescent="0.25">
      <c r="A630" s="6" t="s">
        <v>615</v>
      </c>
      <c r="B630" s="20">
        <v>227.2</v>
      </c>
      <c r="C630" s="20">
        <v>261.3</v>
      </c>
      <c r="D630" s="20">
        <v>329.3</v>
      </c>
      <c r="F630" s="24"/>
      <c r="G630" s="25"/>
      <c r="H630" s="24"/>
      <c r="I630" s="24"/>
    </row>
    <row r="631" spans="1:9" ht="15.75" x14ac:dyDescent="0.25">
      <c r="A631" s="6" t="s">
        <v>616</v>
      </c>
      <c r="B631" s="20">
        <v>227.2</v>
      </c>
      <c r="C631" s="20">
        <v>261.3</v>
      </c>
      <c r="D631" s="20">
        <v>329.3</v>
      </c>
      <c r="F631" s="24"/>
      <c r="G631" s="25"/>
      <c r="H631" s="24"/>
      <c r="I631" s="24"/>
    </row>
    <row r="632" spans="1:9" ht="15.75" x14ac:dyDescent="0.25">
      <c r="A632" s="6" t="s">
        <v>617</v>
      </c>
      <c r="B632" s="20">
        <v>227.2</v>
      </c>
      <c r="C632" s="20">
        <v>261.3</v>
      </c>
      <c r="D632" s="20">
        <v>329.3</v>
      </c>
      <c r="F632" s="24"/>
      <c r="G632" s="25"/>
      <c r="H632" s="24"/>
      <c r="I632" s="24"/>
    </row>
    <row r="633" spans="1:9" ht="15.75" x14ac:dyDescent="0.25">
      <c r="A633" s="6" t="s">
        <v>618</v>
      </c>
      <c r="B633" s="20">
        <v>227.2</v>
      </c>
      <c r="C633" s="20">
        <v>261.3</v>
      </c>
      <c r="D633" s="20">
        <v>329.3</v>
      </c>
      <c r="F633" s="24"/>
      <c r="G633" s="25"/>
      <c r="H633" s="24"/>
      <c r="I633" s="24"/>
    </row>
    <row r="634" spans="1:9" ht="15.75" x14ac:dyDescent="0.25">
      <c r="A634" s="6" t="s">
        <v>619</v>
      </c>
      <c r="B634" s="20">
        <v>227.2</v>
      </c>
      <c r="C634" s="20">
        <v>261.3</v>
      </c>
      <c r="D634" s="20">
        <v>329.3</v>
      </c>
      <c r="F634" s="24"/>
      <c r="G634" s="25"/>
      <c r="H634" s="24"/>
      <c r="I634" s="24"/>
    </row>
    <row r="635" spans="1:9" ht="15.75" x14ac:dyDescent="0.25">
      <c r="A635" s="6" t="s">
        <v>620</v>
      </c>
      <c r="B635" s="20">
        <v>227.2</v>
      </c>
      <c r="C635" s="20">
        <v>261.3</v>
      </c>
      <c r="D635" s="20">
        <v>329.3</v>
      </c>
      <c r="F635" s="24"/>
      <c r="G635" s="25"/>
      <c r="H635" s="24"/>
      <c r="I635" s="24"/>
    </row>
    <row r="636" spans="1:9" ht="15.75" x14ac:dyDescent="0.25">
      <c r="A636" s="6" t="s">
        <v>621</v>
      </c>
      <c r="B636" s="20">
        <v>227.2</v>
      </c>
      <c r="C636" s="20">
        <v>261.3</v>
      </c>
      <c r="D636" s="20">
        <v>329.3</v>
      </c>
      <c r="F636" s="24"/>
      <c r="G636" s="25"/>
      <c r="H636" s="24"/>
      <c r="I636" s="24"/>
    </row>
    <row r="637" spans="1:9" ht="15.75" x14ac:dyDescent="0.25">
      <c r="A637" s="5" t="s">
        <v>622</v>
      </c>
      <c r="B637" s="22">
        <f>SUM(B638:B661)</f>
        <v>6604.7999999999965</v>
      </c>
      <c r="C637" s="22">
        <f>SUM(C638:C661)</f>
        <v>7499.1000000000013</v>
      </c>
      <c r="D637" s="22">
        <f>SUM(D638:D661)</f>
        <v>9491.4000000000033</v>
      </c>
      <c r="F637" s="24"/>
      <c r="G637" s="24"/>
      <c r="H637" s="24"/>
      <c r="I637" s="24"/>
    </row>
    <row r="638" spans="1:9" ht="15.75" x14ac:dyDescent="0.25">
      <c r="A638" s="6" t="s">
        <v>623</v>
      </c>
      <c r="B638" s="20">
        <v>257.2</v>
      </c>
      <c r="C638" s="20">
        <v>295</v>
      </c>
      <c r="D638" s="20">
        <v>372.6</v>
      </c>
      <c r="F638" s="24"/>
      <c r="G638" s="25"/>
      <c r="H638" s="24"/>
      <c r="I638" s="24"/>
    </row>
    <row r="639" spans="1:9" ht="15.75" x14ac:dyDescent="0.25">
      <c r="A639" s="6" t="s">
        <v>624</v>
      </c>
      <c r="B639" s="20">
        <v>227.2</v>
      </c>
      <c r="C639" s="20">
        <v>261.3</v>
      </c>
      <c r="D639" s="20">
        <v>329.3</v>
      </c>
      <c r="F639" s="24"/>
      <c r="G639" s="25"/>
      <c r="H639" s="24"/>
      <c r="I639" s="24"/>
    </row>
    <row r="640" spans="1:9" ht="15.75" x14ac:dyDescent="0.25">
      <c r="A640" s="6" t="s">
        <v>625</v>
      </c>
      <c r="B640" s="20">
        <v>257.2</v>
      </c>
      <c r="C640" s="20">
        <v>295</v>
      </c>
      <c r="D640" s="20">
        <v>372.6</v>
      </c>
      <c r="F640" s="24"/>
      <c r="G640" s="25"/>
      <c r="H640" s="24"/>
      <c r="I640" s="24"/>
    </row>
    <row r="641" spans="1:9" ht="15.75" x14ac:dyDescent="0.25">
      <c r="A641" s="6" t="s">
        <v>626</v>
      </c>
      <c r="B641" s="20">
        <v>257.2</v>
      </c>
      <c r="C641" s="20">
        <v>295</v>
      </c>
      <c r="D641" s="20">
        <v>372.6</v>
      </c>
      <c r="F641" s="24"/>
      <c r="G641" s="25"/>
      <c r="H641" s="24"/>
      <c r="I641" s="24"/>
    </row>
    <row r="642" spans="1:9" ht="15.75" x14ac:dyDescent="0.25">
      <c r="A642" s="6" t="s">
        <v>627</v>
      </c>
      <c r="B642" s="20">
        <v>257.2</v>
      </c>
      <c r="C642" s="20">
        <v>295</v>
      </c>
      <c r="D642" s="20">
        <v>372.6</v>
      </c>
      <c r="F642" s="24"/>
      <c r="G642" s="25"/>
      <c r="H642" s="24"/>
      <c r="I642" s="24"/>
    </row>
    <row r="643" spans="1:9" ht="15.75" x14ac:dyDescent="0.25">
      <c r="A643" s="6" t="s">
        <v>628</v>
      </c>
      <c r="B643" s="20">
        <v>257.2</v>
      </c>
      <c r="C643" s="20">
        <v>295</v>
      </c>
      <c r="D643" s="20">
        <v>372.6</v>
      </c>
      <c r="F643" s="24"/>
      <c r="G643" s="25"/>
      <c r="H643" s="24"/>
      <c r="I643" s="24"/>
    </row>
    <row r="644" spans="1:9" ht="15.75" x14ac:dyDescent="0.25">
      <c r="A644" s="6" t="s">
        <v>629</v>
      </c>
      <c r="B644" s="20">
        <v>555</v>
      </c>
      <c r="C644" s="20">
        <v>597.70000000000005</v>
      </c>
      <c r="D644" s="20">
        <v>766</v>
      </c>
      <c r="F644" s="24"/>
      <c r="G644" s="25"/>
      <c r="H644" s="24"/>
      <c r="I644" s="24"/>
    </row>
    <row r="645" spans="1:9" ht="15.75" x14ac:dyDescent="0.25">
      <c r="A645" s="6" t="s">
        <v>630</v>
      </c>
      <c r="B645" s="20">
        <v>257.2</v>
      </c>
      <c r="C645" s="20">
        <v>295</v>
      </c>
      <c r="D645" s="20">
        <v>372.6</v>
      </c>
      <c r="F645" s="24"/>
      <c r="G645" s="25"/>
      <c r="H645" s="24"/>
      <c r="I645" s="24"/>
    </row>
    <row r="646" spans="1:9" ht="15.75" x14ac:dyDescent="0.25">
      <c r="A646" s="6" t="s">
        <v>631</v>
      </c>
      <c r="B646" s="20">
        <v>227.2</v>
      </c>
      <c r="C646" s="20">
        <v>261.3</v>
      </c>
      <c r="D646" s="20">
        <v>329.3</v>
      </c>
      <c r="F646" s="24"/>
      <c r="G646" s="25"/>
      <c r="H646" s="24"/>
      <c r="I646" s="24"/>
    </row>
    <row r="647" spans="1:9" ht="15.75" x14ac:dyDescent="0.25">
      <c r="A647" s="6" t="s">
        <v>632</v>
      </c>
      <c r="B647" s="20">
        <v>257.2</v>
      </c>
      <c r="C647" s="20">
        <v>295</v>
      </c>
      <c r="D647" s="20">
        <v>372.6</v>
      </c>
      <c r="F647" s="24"/>
      <c r="G647" s="25"/>
      <c r="H647" s="24"/>
      <c r="I647" s="24"/>
    </row>
    <row r="648" spans="1:9" ht="15.75" x14ac:dyDescent="0.25">
      <c r="A648" s="6" t="s">
        <v>633</v>
      </c>
      <c r="B648" s="20">
        <v>257.2</v>
      </c>
      <c r="C648" s="20">
        <v>295</v>
      </c>
      <c r="D648" s="20">
        <v>372.6</v>
      </c>
      <c r="F648" s="24"/>
      <c r="G648" s="25"/>
      <c r="H648" s="24"/>
      <c r="I648" s="24"/>
    </row>
    <row r="649" spans="1:9" ht="15.75" x14ac:dyDescent="0.25">
      <c r="A649" s="6" t="s">
        <v>634</v>
      </c>
      <c r="B649" s="20">
        <v>227.2</v>
      </c>
      <c r="C649" s="20">
        <v>261.3</v>
      </c>
      <c r="D649" s="20">
        <v>329.3</v>
      </c>
      <c r="F649" s="24"/>
      <c r="G649" s="25"/>
      <c r="H649" s="24"/>
      <c r="I649" s="24"/>
    </row>
    <row r="650" spans="1:9" ht="15.75" x14ac:dyDescent="0.25">
      <c r="A650" s="6" t="s">
        <v>635</v>
      </c>
      <c r="B650" s="20">
        <v>257.2</v>
      </c>
      <c r="C650" s="20">
        <v>295</v>
      </c>
      <c r="D650" s="20">
        <v>372.6</v>
      </c>
      <c r="F650" s="24"/>
      <c r="G650" s="25"/>
      <c r="H650" s="24"/>
      <c r="I650" s="24"/>
    </row>
    <row r="651" spans="1:9" ht="15.75" x14ac:dyDescent="0.25">
      <c r="A651" s="6" t="s">
        <v>636</v>
      </c>
      <c r="B651" s="20">
        <v>227.2</v>
      </c>
      <c r="C651" s="20">
        <v>261.3</v>
      </c>
      <c r="D651" s="20">
        <v>329.3</v>
      </c>
      <c r="F651" s="24"/>
      <c r="G651" s="25"/>
      <c r="H651" s="24"/>
      <c r="I651" s="24"/>
    </row>
    <row r="652" spans="1:9" ht="15.75" x14ac:dyDescent="0.25">
      <c r="A652" s="6" t="s">
        <v>637</v>
      </c>
      <c r="B652" s="20">
        <v>257.2</v>
      </c>
      <c r="C652" s="20">
        <v>295</v>
      </c>
      <c r="D652" s="20">
        <v>372.6</v>
      </c>
      <c r="F652" s="24"/>
      <c r="G652" s="25"/>
      <c r="H652" s="24"/>
      <c r="I652" s="24"/>
    </row>
    <row r="653" spans="1:9" ht="15.75" x14ac:dyDescent="0.25">
      <c r="A653" s="6" t="s">
        <v>638</v>
      </c>
      <c r="B653" s="20">
        <v>257.2</v>
      </c>
      <c r="C653" s="20">
        <v>295</v>
      </c>
      <c r="D653" s="20">
        <v>372.6</v>
      </c>
      <c r="F653" s="24"/>
      <c r="G653" s="25"/>
      <c r="H653" s="24"/>
      <c r="I653" s="24"/>
    </row>
    <row r="654" spans="1:9" ht="15.75" x14ac:dyDescent="0.25">
      <c r="A654" s="6" t="s">
        <v>639</v>
      </c>
      <c r="B654" s="20">
        <v>227.2</v>
      </c>
      <c r="C654" s="20">
        <v>261.3</v>
      </c>
      <c r="D654" s="20">
        <v>329.3</v>
      </c>
      <c r="F654" s="24"/>
      <c r="G654" s="25"/>
      <c r="H654" s="24"/>
      <c r="I654" s="24"/>
    </row>
    <row r="655" spans="1:9" ht="15.75" x14ac:dyDescent="0.25">
      <c r="A655" s="6" t="s">
        <v>640</v>
      </c>
      <c r="B655" s="20">
        <v>227.2</v>
      </c>
      <c r="C655" s="20">
        <v>261.3</v>
      </c>
      <c r="D655" s="20">
        <v>329.3</v>
      </c>
      <c r="F655" s="24"/>
      <c r="G655" s="25"/>
      <c r="H655" s="24"/>
      <c r="I655" s="24"/>
    </row>
    <row r="656" spans="1:9" ht="15.75" x14ac:dyDescent="0.25">
      <c r="A656" s="6" t="s">
        <v>641</v>
      </c>
      <c r="B656" s="20">
        <v>227.2</v>
      </c>
      <c r="C656" s="20">
        <v>261.3</v>
      </c>
      <c r="D656" s="20">
        <v>329.3</v>
      </c>
      <c r="F656" s="24"/>
      <c r="G656" s="25"/>
      <c r="H656" s="24"/>
      <c r="I656" s="24"/>
    </row>
    <row r="657" spans="1:9" ht="15.75" x14ac:dyDescent="0.25">
      <c r="A657" s="6" t="s">
        <v>642</v>
      </c>
      <c r="B657" s="20">
        <v>257.2</v>
      </c>
      <c r="C657" s="20">
        <v>295</v>
      </c>
      <c r="D657" s="20">
        <v>372.6</v>
      </c>
      <c r="F657" s="24"/>
      <c r="G657" s="25"/>
      <c r="H657" s="24"/>
      <c r="I657" s="24"/>
    </row>
    <row r="658" spans="1:9" ht="15.75" x14ac:dyDescent="0.25">
      <c r="A658" s="6" t="s">
        <v>643</v>
      </c>
      <c r="B658" s="20">
        <v>227.2</v>
      </c>
      <c r="C658" s="20">
        <v>261.3</v>
      </c>
      <c r="D658" s="20">
        <v>329.3</v>
      </c>
      <c r="F658" s="24"/>
      <c r="G658" s="25"/>
      <c r="H658" s="24"/>
      <c r="I658" s="24"/>
    </row>
    <row r="659" spans="1:9" ht="15.75" x14ac:dyDescent="0.25">
      <c r="A659" s="6" t="s">
        <v>644</v>
      </c>
      <c r="B659" s="20">
        <v>631.4</v>
      </c>
      <c r="C659" s="20">
        <v>681</v>
      </c>
      <c r="D659" s="20">
        <v>874.6</v>
      </c>
      <c r="F659" s="24"/>
      <c r="G659" s="25"/>
      <c r="H659" s="24"/>
      <c r="I659" s="24"/>
    </row>
    <row r="660" spans="1:9" ht="15.75" x14ac:dyDescent="0.25">
      <c r="A660" s="6" t="s">
        <v>727</v>
      </c>
      <c r="B660" s="20">
        <v>257.2</v>
      </c>
      <c r="C660" s="20">
        <v>295</v>
      </c>
      <c r="D660" s="20">
        <v>372.6</v>
      </c>
      <c r="F660" s="24"/>
      <c r="G660" s="25"/>
      <c r="H660" s="24"/>
      <c r="I660" s="24"/>
    </row>
    <row r="661" spans="1:9" ht="15.75" x14ac:dyDescent="0.25">
      <c r="A661" s="6" t="s">
        <v>645</v>
      </c>
      <c r="B661" s="20">
        <v>257.2</v>
      </c>
      <c r="C661" s="20">
        <v>295</v>
      </c>
      <c r="D661" s="20">
        <v>372.6</v>
      </c>
      <c r="F661" s="24"/>
      <c r="G661" s="25"/>
      <c r="H661" s="24"/>
      <c r="I661" s="24"/>
    </row>
    <row r="662" spans="1:9" ht="15.75" x14ac:dyDescent="0.25">
      <c r="A662" s="5" t="s">
        <v>646</v>
      </c>
      <c r="B662" s="22">
        <f>SUM(B663:B684)</f>
        <v>6012.5999999999985</v>
      </c>
      <c r="C662" s="22">
        <f>SUM(C663:C684)</f>
        <v>6856.3</v>
      </c>
      <c r="D662" s="22">
        <f>SUM(D663:D684)</f>
        <v>8668.9000000000033</v>
      </c>
      <c r="F662" s="24"/>
      <c r="G662" s="35"/>
      <c r="H662" s="24"/>
      <c r="I662" s="24"/>
    </row>
    <row r="663" spans="1:9" ht="15.75" x14ac:dyDescent="0.25">
      <c r="A663" s="6" t="s">
        <v>647</v>
      </c>
      <c r="B663" s="21">
        <v>267.2</v>
      </c>
      <c r="C663" s="21">
        <v>307</v>
      </c>
      <c r="D663" s="21">
        <v>386.6</v>
      </c>
      <c r="F663" s="24"/>
      <c r="G663" s="25"/>
      <c r="H663" s="24"/>
      <c r="I663" s="24"/>
    </row>
    <row r="664" spans="1:9" ht="15.75" x14ac:dyDescent="0.25">
      <c r="A664" s="8" t="s">
        <v>648</v>
      </c>
      <c r="B664" s="21">
        <v>267.2</v>
      </c>
      <c r="C664" s="21">
        <v>295</v>
      </c>
      <c r="D664" s="21">
        <v>372.6</v>
      </c>
      <c r="F664" s="24"/>
      <c r="G664" s="25"/>
      <c r="H664" s="24"/>
      <c r="I664" s="24"/>
    </row>
    <row r="665" spans="1:9" ht="15.75" x14ac:dyDescent="0.25">
      <c r="A665" s="8" t="s">
        <v>649</v>
      </c>
      <c r="B665" s="21">
        <v>257.2</v>
      </c>
      <c r="C665" s="21">
        <v>307</v>
      </c>
      <c r="D665" s="21">
        <v>386.6</v>
      </c>
      <c r="F665" s="24"/>
      <c r="G665" s="25"/>
      <c r="H665" s="24"/>
      <c r="I665" s="24"/>
    </row>
    <row r="666" spans="1:9" ht="15.75" x14ac:dyDescent="0.25">
      <c r="A666" s="8" t="s">
        <v>650</v>
      </c>
      <c r="B666" s="21">
        <v>257.2</v>
      </c>
      <c r="C666" s="21">
        <v>295</v>
      </c>
      <c r="D666" s="21">
        <v>372.6</v>
      </c>
      <c r="F666" s="24"/>
      <c r="G666" s="25"/>
      <c r="H666" s="24"/>
      <c r="I666" s="24"/>
    </row>
    <row r="667" spans="1:9" ht="15.75" x14ac:dyDescent="0.25">
      <c r="A667" s="6" t="s">
        <v>651</v>
      </c>
      <c r="B667" s="21">
        <v>257.2</v>
      </c>
      <c r="C667" s="21">
        <v>295</v>
      </c>
      <c r="D667" s="21">
        <v>372.6</v>
      </c>
      <c r="F667" s="24"/>
      <c r="G667" s="25"/>
      <c r="H667" s="24"/>
      <c r="I667" s="24"/>
    </row>
    <row r="668" spans="1:9" ht="15.75" x14ac:dyDescent="0.25">
      <c r="A668" s="6" t="s">
        <v>652</v>
      </c>
      <c r="B668" s="21">
        <v>257.2</v>
      </c>
      <c r="C668" s="21">
        <v>295</v>
      </c>
      <c r="D668" s="21">
        <v>372.6</v>
      </c>
      <c r="F668" s="24"/>
      <c r="G668" s="25"/>
      <c r="H668" s="24"/>
      <c r="I668" s="24"/>
    </row>
    <row r="669" spans="1:9" ht="15.75" x14ac:dyDescent="0.25">
      <c r="A669" s="6" t="s">
        <v>653</v>
      </c>
      <c r="B669" s="21">
        <v>257.2</v>
      </c>
      <c r="C669" s="21">
        <v>295</v>
      </c>
      <c r="D669" s="21">
        <v>372.6</v>
      </c>
      <c r="F669" s="24"/>
      <c r="G669" s="25"/>
      <c r="H669" s="24"/>
      <c r="I669" s="24"/>
    </row>
    <row r="670" spans="1:9" ht="15.75" x14ac:dyDescent="0.25">
      <c r="A670" s="6" t="s">
        <v>654</v>
      </c>
      <c r="B670" s="21">
        <v>227.2</v>
      </c>
      <c r="C670" s="21">
        <v>261.3</v>
      </c>
      <c r="D670" s="21">
        <v>329.3</v>
      </c>
      <c r="F670" s="24"/>
      <c r="G670" s="25"/>
      <c r="H670" s="24"/>
      <c r="I670" s="24"/>
    </row>
    <row r="671" spans="1:9" ht="15.75" x14ac:dyDescent="0.25">
      <c r="A671" s="6" t="s">
        <v>655</v>
      </c>
      <c r="B671" s="21">
        <v>257.2</v>
      </c>
      <c r="C671" s="21">
        <v>295</v>
      </c>
      <c r="D671" s="21">
        <v>372.6</v>
      </c>
      <c r="F671" s="24"/>
      <c r="G671" s="25"/>
      <c r="H671" s="24"/>
      <c r="I671" s="24"/>
    </row>
    <row r="672" spans="1:9" ht="15.75" x14ac:dyDescent="0.25">
      <c r="A672" s="6" t="s">
        <v>656</v>
      </c>
      <c r="B672" s="21">
        <v>257.2</v>
      </c>
      <c r="C672" s="21">
        <v>295</v>
      </c>
      <c r="D672" s="21">
        <v>372.6</v>
      </c>
      <c r="F672" s="24"/>
      <c r="G672" s="25"/>
      <c r="H672" s="24"/>
      <c r="I672" s="24"/>
    </row>
    <row r="673" spans="1:9" ht="15.75" x14ac:dyDescent="0.25">
      <c r="A673" s="6" t="s">
        <v>657</v>
      </c>
      <c r="B673" s="21">
        <v>257.2</v>
      </c>
      <c r="C673" s="21">
        <v>295</v>
      </c>
      <c r="D673" s="21">
        <v>372.6</v>
      </c>
      <c r="F673" s="24"/>
      <c r="G673" s="25"/>
      <c r="H673" s="24"/>
      <c r="I673" s="24"/>
    </row>
    <row r="674" spans="1:9" ht="15.75" x14ac:dyDescent="0.25">
      <c r="A674" s="6" t="s">
        <v>658</v>
      </c>
      <c r="B674" s="21">
        <v>257.2</v>
      </c>
      <c r="C674" s="21">
        <v>295</v>
      </c>
      <c r="D674" s="21">
        <v>372.6</v>
      </c>
      <c r="F674" s="24"/>
      <c r="G674" s="25"/>
      <c r="H674" s="24"/>
      <c r="I674" s="24"/>
    </row>
    <row r="675" spans="1:9" ht="15.75" x14ac:dyDescent="0.25">
      <c r="A675" s="6" t="s">
        <v>659</v>
      </c>
      <c r="B675" s="21">
        <v>257.2</v>
      </c>
      <c r="C675" s="21">
        <v>295</v>
      </c>
      <c r="D675" s="21">
        <v>372.6</v>
      </c>
      <c r="F675" s="24"/>
      <c r="G675" s="25"/>
      <c r="H675" s="24"/>
      <c r="I675" s="24"/>
    </row>
    <row r="676" spans="1:9" ht="15.75" x14ac:dyDescent="0.25">
      <c r="A676" s="6" t="s">
        <v>660</v>
      </c>
      <c r="B676" s="21">
        <v>631.4</v>
      </c>
      <c r="C676" s="21">
        <v>681</v>
      </c>
      <c r="D676" s="21">
        <v>874.6</v>
      </c>
      <c r="F676" s="24"/>
      <c r="G676" s="25"/>
      <c r="H676" s="24"/>
      <c r="I676" s="24"/>
    </row>
    <row r="677" spans="1:9" ht="15.75" x14ac:dyDescent="0.25">
      <c r="A677" s="6" t="s">
        <v>661</v>
      </c>
      <c r="B677" s="21">
        <v>257.2</v>
      </c>
      <c r="C677" s="21">
        <v>295</v>
      </c>
      <c r="D677" s="21">
        <v>372.6</v>
      </c>
      <c r="F677" s="24"/>
      <c r="G677" s="25"/>
      <c r="H677" s="24"/>
      <c r="I677" s="24"/>
    </row>
    <row r="678" spans="1:9" ht="15.75" x14ac:dyDescent="0.25">
      <c r="A678" s="6" t="s">
        <v>662</v>
      </c>
      <c r="B678" s="21">
        <v>267.2</v>
      </c>
      <c r="C678" s="21">
        <v>307</v>
      </c>
      <c r="D678" s="21">
        <v>386.6</v>
      </c>
      <c r="F678" s="24"/>
      <c r="G678" s="25"/>
      <c r="H678" s="24"/>
      <c r="I678" s="24"/>
    </row>
    <row r="679" spans="1:9" ht="15.75" x14ac:dyDescent="0.25">
      <c r="A679" s="6" t="s">
        <v>663</v>
      </c>
      <c r="B679" s="21">
        <v>257.2</v>
      </c>
      <c r="C679" s="21">
        <v>295</v>
      </c>
      <c r="D679" s="21">
        <v>372.6</v>
      </c>
      <c r="F679" s="24"/>
      <c r="G679" s="25"/>
      <c r="H679" s="24"/>
      <c r="I679" s="24"/>
    </row>
    <row r="680" spans="1:9" ht="15.75" x14ac:dyDescent="0.25">
      <c r="A680" s="6" t="s">
        <v>664</v>
      </c>
      <c r="B680" s="21">
        <v>267.2</v>
      </c>
      <c r="C680" s="21">
        <v>307</v>
      </c>
      <c r="D680" s="21">
        <v>386.6</v>
      </c>
      <c r="F680" s="24"/>
      <c r="G680" s="25"/>
      <c r="H680" s="24"/>
      <c r="I680" s="24"/>
    </row>
    <row r="681" spans="1:9" ht="15.75" x14ac:dyDescent="0.25">
      <c r="A681" s="6" t="s">
        <v>665</v>
      </c>
      <c r="B681" s="21">
        <v>257.2</v>
      </c>
      <c r="C681" s="21">
        <v>295</v>
      </c>
      <c r="D681" s="21">
        <v>372.6</v>
      </c>
      <c r="F681" s="24"/>
      <c r="G681" s="25"/>
      <c r="H681" s="24"/>
      <c r="I681" s="24"/>
    </row>
    <row r="682" spans="1:9" ht="15.75" x14ac:dyDescent="0.25">
      <c r="A682" s="6" t="s">
        <v>666</v>
      </c>
      <c r="B682" s="21">
        <v>257.2</v>
      </c>
      <c r="C682" s="21">
        <v>295</v>
      </c>
      <c r="D682" s="21">
        <v>372.6</v>
      </c>
      <c r="F682" s="24"/>
      <c r="G682" s="25"/>
      <c r="H682" s="24"/>
      <c r="I682" s="24"/>
    </row>
    <row r="683" spans="1:9" ht="15.75" x14ac:dyDescent="0.25">
      <c r="A683" s="6" t="s">
        <v>667</v>
      </c>
      <c r="B683" s="21">
        <v>227.2</v>
      </c>
      <c r="C683" s="21">
        <v>261</v>
      </c>
      <c r="D683" s="21">
        <v>329.6</v>
      </c>
      <c r="F683" s="24"/>
      <c r="G683" s="25"/>
      <c r="H683" s="24"/>
      <c r="I683" s="24"/>
    </row>
    <row r="684" spans="1:9" ht="15.75" x14ac:dyDescent="0.25">
      <c r="A684" s="6" t="s">
        <v>668</v>
      </c>
      <c r="B684" s="21">
        <v>257.2</v>
      </c>
      <c r="C684" s="21">
        <v>295</v>
      </c>
      <c r="D684" s="21">
        <v>372.6</v>
      </c>
      <c r="F684" s="24"/>
      <c r="G684" s="25"/>
      <c r="H684" s="24"/>
      <c r="I684" s="24"/>
    </row>
    <row r="685" spans="1:9" ht="15.75" x14ac:dyDescent="0.25">
      <c r="A685" s="5" t="s">
        <v>669</v>
      </c>
      <c r="B685" s="22">
        <f>SUM(B686:B693)</f>
        <v>2465.7999999999997</v>
      </c>
      <c r="C685" s="22">
        <f>SUM(C686:C693)</f>
        <v>2724.3</v>
      </c>
      <c r="D685" s="22">
        <f>SUM(D686:D693)</f>
        <v>3453.5</v>
      </c>
      <c r="F685" s="24"/>
      <c r="G685" s="24"/>
      <c r="H685" s="24"/>
      <c r="I685" s="24"/>
    </row>
    <row r="686" spans="1:9" ht="15.75" x14ac:dyDescent="0.25">
      <c r="A686" s="6" t="s">
        <v>670</v>
      </c>
      <c r="B686" s="21">
        <v>655.4</v>
      </c>
      <c r="C686" s="21">
        <v>681</v>
      </c>
      <c r="D686" s="21">
        <v>874.6</v>
      </c>
      <c r="F686" s="24"/>
      <c r="G686" s="31"/>
      <c r="H686" s="24"/>
      <c r="I686" s="24"/>
    </row>
    <row r="687" spans="1:9" ht="15.75" x14ac:dyDescent="0.25">
      <c r="A687" s="6" t="s">
        <v>671</v>
      </c>
      <c r="B687" s="21">
        <v>257.2</v>
      </c>
      <c r="C687" s="21">
        <v>295</v>
      </c>
      <c r="D687" s="21">
        <v>372.6</v>
      </c>
      <c r="F687" s="24"/>
      <c r="G687" s="31"/>
      <c r="H687" s="24"/>
      <c r="I687" s="24"/>
    </row>
    <row r="688" spans="1:9" ht="15.75" x14ac:dyDescent="0.25">
      <c r="A688" s="6" t="s">
        <v>672</v>
      </c>
      <c r="B688" s="21">
        <v>267.2</v>
      </c>
      <c r="C688" s="21">
        <v>307</v>
      </c>
      <c r="D688" s="21">
        <v>386.6</v>
      </c>
      <c r="F688" s="24"/>
      <c r="G688" s="31"/>
      <c r="H688" s="24"/>
      <c r="I688" s="24"/>
    </row>
    <row r="689" spans="1:9" ht="15.75" x14ac:dyDescent="0.25">
      <c r="A689" s="6" t="s">
        <v>673</v>
      </c>
      <c r="B689" s="21">
        <v>257.2</v>
      </c>
      <c r="C689" s="21">
        <v>295</v>
      </c>
      <c r="D689" s="21">
        <v>372.6</v>
      </c>
      <c r="F689" s="24"/>
      <c r="G689" s="31"/>
      <c r="H689" s="24"/>
      <c r="I689" s="24"/>
    </row>
    <row r="690" spans="1:9" ht="15.75" x14ac:dyDescent="0.25">
      <c r="A690" s="6" t="s">
        <v>674</v>
      </c>
      <c r="B690" s="21">
        <v>257.2</v>
      </c>
      <c r="C690" s="21">
        <v>295</v>
      </c>
      <c r="D690" s="21">
        <v>372.6</v>
      </c>
      <c r="F690" s="24"/>
      <c r="G690" s="31"/>
      <c r="H690" s="24"/>
      <c r="I690" s="24"/>
    </row>
    <row r="691" spans="1:9" ht="15.75" x14ac:dyDescent="0.25">
      <c r="A691" s="6" t="s">
        <v>675</v>
      </c>
      <c r="B691" s="21">
        <v>257.2</v>
      </c>
      <c r="C691" s="21">
        <v>295</v>
      </c>
      <c r="D691" s="21">
        <v>372.6</v>
      </c>
      <c r="F691" s="24"/>
      <c r="G691" s="31"/>
      <c r="H691" s="24"/>
      <c r="I691" s="24"/>
    </row>
    <row r="692" spans="1:9" ht="15.75" x14ac:dyDescent="0.25">
      <c r="A692" s="6" t="s">
        <v>676</v>
      </c>
      <c r="B692" s="21">
        <v>257.2</v>
      </c>
      <c r="C692" s="21">
        <v>295</v>
      </c>
      <c r="D692" s="21">
        <v>372.6</v>
      </c>
      <c r="F692" s="24"/>
      <c r="G692" s="31"/>
      <c r="H692" s="24"/>
      <c r="I692" s="24"/>
    </row>
    <row r="693" spans="1:9" ht="15.75" x14ac:dyDescent="0.25">
      <c r="A693" s="6" t="s">
        <v>677</v>
      </c>
      <c r="B693" s="21">
        <v>257.2</v>
      </c>
      <c r="C693" s="21">
        <v>261.3</v>
      </c>
      <c r="D693" s="21">
        <v>329.3</v>
      </c>
      <c r="F693" s="24"/>
      <c r="G693" s="31"/>
      <c r="H693" s="24"/>
      <c r="I693" s="24"/>
    </row>
    <row r="694" spans="1:9" ht="15.75" x14ac:dyDescent="0.25">
      <c r="A694" s="5" t="s">
        <v>678</v>
      </c>
      <c r="B694" s="22">
        <f>SUM(B695:B706)</f>
        <v>3086.3999999999992</v>
      </c>
      <c r="C694" s="22">
        <f>SUM(C695:C706)</f>
        <v>3542.3</v>
      </c>
      <c r="D694" s="22">
        <f>SUM(D695:D706)</f>
        <v>4469.8999999999996</v>
      </c>
      <c r="F694" s="24"/>
      <c r="G694" s="24"/>
      <c r="H694" s="24"/>
      <c r="I694" s="24"/>
    </row>
    <row r="695" spans="1:9" ht="15.75" x14ac:dyDescent="0.25">
      <c r="A695" s="6" t="s">
        <v>679</v>
      </c>
      <c r="B695" s="21">
        <v>267.2</v>
      </c>
      <c r="C695" s="21">
        <v>307</v>
      </c>
      <c r="D695" s="21">
        <v>386.6</v>
      </c>
      <c r="F695" s="24"/>
      <c r="G695" s="25"/>
      <c r="H695" s="24"/>
      <c r="I695" s="24"/>
    </row>
    <row r="696" spans="1:9" ht="15.75" x14ac:dyDescent="0.25">
      <c r="A696" s="6" t="s">
        <v>680</v>
      </c>
      <c r="B696" s="21">
        <v>257.2</v>
      </c>
      <c r="C696" s="21">
        <v>295</v>
      </c>
      <c r="D696" s="21">
        <v>372.6</v>
      </c>
      <c r="F696" s="24"/>
      <c r="G696" s="25"/>
      <c r="H696" s="24"/>
      <c r="I696" s="24"/>
    </row>
    <row r="697" spans="1:9" ht="15.75" x14ac:dyDescent="0.25">
      <c r="A697" s="6" t="s">
        <v>681</v>
      </c>
      <c r="B697" s="21">
        <v>257.2</v>
      </c>
      <c r="C697" s="21">
        <v>295</v>
      </c>
      <c r="D697" s="21">
        <v>372.6</v>
      </c>
      <c r="F697" s="24"/>
      <c r="G697" s="25"/>
      <c r="H697" s="24"/>
      <c r="I697" s="24"/>
    </row>
    <row r="698" spans="1:9" ht="15.75" x14ac:dyDescent="0.25">
      <c r="A698" s="6" t="s">
        <v>682</v>
      </c>
      <c r="B698" s="21">
        <v>267.2</v>
      </c>
      <c r="C698" s="21">
        <v>307</v>
      </c>
      <c r="D698" s="21">
        <v>386.6</v>
      </c>
      <c r="F698" s="24"/>
      <c r="G698" s="25"/>
      <c r="H698" s="24"/>
      <c r="I698" s="24"/>
    </row>
    <row r="699" spans="1:9" ht="15.75" x14ac:dyDescent="0.25">
      <c r="A699" s="6" t="s">
        <v>683</v>
      </c>
      <c r="B699" s="21">
        <v>257.2</v>
      </c>
      <c r="C699" s="21">
        <v>295</v>
      </c>
      <c r="D699" s="21">
        <v>372.6</v>
      </c>
      <c r="F699" s="24"/>
      <c r="G699" s="25"/>
      <c r="H699" s="24"/>
      <c r="I699" s="24"/>
    </row>
    <row r="700" spans="1:9" ht="15.75" x14ac:dyDescent="0.25">
      <c r="A700" s="6" t="s">
        <v>684</v>
      </c>
      <c r="B700" s="21">
        <v>257.2</v>
      </c>
      <c r="C700" s="21">
        <v>295</v>
      </c>
      <c r="D700" s="21">
        <v>372.6</v>
      </c>
      <c r="F700" s="24"/>
      <c r="G700" s="25"/>
      <c r="H700" s="24"/>
      <c r="I700" s="24"/>
    </row>
    <row r="701" spans="1:9" ht="15.75" x14ac:dyDescent="0.25">
      <c r="A701" s="6" t="s">
        <v>685</v>
      </c>
      <c r="B701" s="21">
        <v>257.2</v>
      </c>
      <c r="C701" s="21">
        <v>295</v>
      </c>
      <c r="D701" s="21">
        <v>372.6</v>
      </c>
      <c r="F701" s="24"/>
      <c r="G701" s="25"/>
      <c r="H701" s="24"/>
      <c r="I701" s="24"/>
    </row>
    <row r="702" spans="1:9" ht="15.75" x14ac:dyDescent="0.25">
      <c r="A702" s="6" t="s">
        <v>686</v>
      </c>
      <c r="B702" s="21">
        <v>257.2</v>
      </c>
      <c r="C702" s="21">
        <v>295</v>
      </c>
      <c r="D702" s="21">
        <v>372.6</v>
      </c>
      <c r="F702" s="24"/>
      <c r="G702" s="25"/>
      <c r="H702" s="24"/>
      <c r="I702" s="24"/>
    </row>
    <row r="703" spans="1:9" ht="15.75" x14ac:dyDescent="0.25">
      <c r="A703" s="6" t="s">
        <v>687</v>
      </c>
      <c r="B703" s="21">
        <v>257.2</v>
      </c>
      <c r="C703" s="21">
        <v>295</v>
      </c>
      <c r="D703" s="21">
        <v>372.6</v>
      </c>
      <c r="F703" s="24"/>
      <c r="G703" s="25"/>
      <c r="H703" s="24"/>
      <c r="I703" s="24"/>
    </row>
    <row r="704" spans="1:9" ht="15.75" x14ac:dyDescent="0.25">
      <c r="A704" s="6" t="s">
        <v>688</v>
      </c>
      <c r="B704" s="21">
        <v>227.2</v>
      </c>
      <c r="C704" s="21">
        <v>261.3</v>
      </c>
      <c r="D704" s="21">
        <v>329.3</v>
      </c>
      <c r="F704" s="24"/>
      <c r="G704" s="25"/>
      <c r="H704" s="24"/>
      <c r="I704" s="24"/>
    </row>
    <row r="705" spans="1:9" ht="15.75" x14ac:dyDescent="0.25">
      <c r="A705" s="6" t="s">
        <v>689</v>
      </c>
      <c r="B705" s="21">
        <v>257.2</v>
      </c>
      <c r="C705" s="21">
        <v>295</v>
      </c>
      <c r="D705" s="21">
        <v>372.6</v>
      </c>
      <c r="F705" s="24"/>
      <c r="G705" s="25"/>
      <c r="H705" s="24"/>
      <c r="I705" s="24"/>
    </row>
    <row r="706" spans="1:9" ht="15.75" x14ac:dyDescent="0.25">
      <c r="A706" s="6" t="s">
        <v>690</v>
      </c>
      <c r="B706" s="21">
        <v>267.2</v>
      </c>
      <c r="C706" s="21">
        <v>307</v>
      </c>
      <c r="D706" s="21">
        <v>386.6</v>
      </c>
      <c r="F706" s="24"/>
      <c r="G706" s="25"/>
      <c r="H706" s="24"/>
      <c r="I706" s="24"/>
    </row>
    <row r="707" spans="1:9" ht="15.75" x14ac:dyDescent="0.25">
      <c r="A707" s="5" t="s">
        <v>691</v>
      </c>
      <c r="B707" s="22">
        <f>SUM(B708:B731)</f>
        <v>6152.7999999999975</v>
      </c>
      <c r="C707" s="22">
        <f>SUM(C708:C731)</f>
        <v>7058</v>
      </c>
      <c r="D707" s="22">
        <f>SUM(D708:D731)</f>
        <v>8913.4000000000033</v>
      </c>
      <c r="F707" s="24"/>
      <c r="G707" s="24"/>
      <c r="H707" s="24"/>
      <c r="I707" s="24"/>
    </row>
    <row r="708" spans="1:9" ht="15.75" x14ac:dyDescent="0.25">
      <c r="A708" s="6" t="s">
        <v>692</v>
      </c>
      <c r="B708" s="21">
        <v>257.2</v>
      </c>
      <c r="C708" s="21">
        <v>295</v>
      </c>
      <c r="D708" s="21">
        <v>372.6</v>
      </c>
      <c r="F708" s="24"/>
      <c r="G708" s="25"/>
      <c r="H708" s="24"/>
      <c r="I708" s="24"/>
    </row>
    <row r="709" spans="1:9" ht="15.75" x14ac:dyDescent="0.25">
      <c r="A709" s="6" t="s">
        <v>693</v>
      </c>
      <c r="B709" s="21">
        <v>257.2</v>
      </c>
      <c r="C709" s="21">
        <v>295</v>
      </c>
      <c r="D709" s="21">
        <v>372.6</v>
      </c>
      <c r="F709" s="24"/>
      <c r="G709" s="25"/>
      <c r="H709" s="24"/>
      <c r="I709" s="24"/>
    </row>
    <row r="710" spans="1:9" ht="15.75" x14ac:dyDescent="0.25">
      <c r="A710" s="6" t="s">
        <v>694</v>
      </c>
      <c r="B710" s="21">
        <v>257.2</v>
      </c>
      <c r="C710" s="21">
        <v>295</v>
      </c>
      <c r="D710" s="21">
        <v>372.6</v>
      </c>
      <c r="F710" s="24"/>
      <c r="G710" s="25"/>
      <c r="H710" s="24"/>
      <c r="I710" s="24"/>
    </row>
    <row r="711" spans="1:9" ht="15.75" x14ac:dyDescent="0.25">
      <c r="A711" s="6" t="s">
        <v>695</v>
      </c>
      <c r="B711" s="21">
        <v>257.2</v>
      </c>
      <c r="C711" s="21">
        <v>295</v>
      </c>
      <c r="D711" s="21">
        <v>372.6</v>
      </c>
      <c r="F711" s="24"/>
      <c r="G711" s="25"/>
      <c r="H711" s="24"/>
      <c r="I711" s="24"/>
    </row>
    <row r="712" spans="1:9" ht="15.75" x14ac:dyDescent="0.25">
      <c r="A712" s="6" t="s">
        <v>696</v>
      </c>
      <c r="B712" s="21">
        <v>257.2</v>
      </c>
      <c r="C712" s="21">
        <v>295</v>
      </c>
      <c r="D712" s="21">
        <v>372.6</v>
      </c>
      <c r="F712" s="24"/>
      <c r="G712" s="25"/>
      <c r="H712" s="24"/>
      <c r="I712" s="24"/>
    </row>
    <row r="713" spans="1:9" ht="15.75" x14ac:dyDescent="0.25">
      <c r="A713" s="6" t="s">
        <v>697</v>
      </c>
      <c r="B713" s="21">
        <v>257.2</v>
      </c>
      <c r="C713" s="21">
        <v>295</v>
      </c>
      <c r="D713" s="21">
        <v>372.6</v>
      </c>
      <c r="F713" s="24"/>
      <c r="G713" s="25"/>
      <c r="H713" s="24"/>
      <c r="I713" s="24"/>
    </row>
    <row r="714" spans="1:9" ht="15.75" x14ac:dyDescent="0.25">
      <c r="A714" s="6" t="s">
        <v>698</v>
      </c>
      <c r="B714" s="21">
        <v>227.2</v>
      </c>
      <c r="C714" s="21">
        <v>261</v>
      </c>
      <c r="D714" s="21">
        <v>329.6</v>
      </c>
      <c r="F714" s="24"/>
      <c r="G714" s="25"/>
      <c r="H714" s="24"/>
      <c r="I714" s="24"/>
    </row>
    <row r="715" spans="1:9" ht="15.75" x14ac:dyDescent="0.25">
      <c r="A715" s="6" t="s">
        <v>699</v>
      </c>
      <c r="B715" s="21">
        <v>257.2</v>
      </c>
      <c r="C715" s="21">
        <v>295</v>
      </c>
      <c r="D715" s="21">
        <v>372.6</v>
      </c>
      <c r="F715" s="24"/>
      <c r="G715" s="25"/>
      <c r="H715" s="24"/>
      <c r="I715" s="24"/>
    </row>
    <row r="716" spans="1:9" ht="15.75" x14ac:dyDescent="0.25">
      <c r="A716" s="6" t="s">
        <v>700</v>
      </c>
      <c r="B716" s="21">
        <v>267.2</v>
      </c>
      <c r="C716" s="21">
        <v>307</v>
      </c>
      <c r="D716" s="21">
        <v>386.6</v>
      </c>
      <c r="F716" s="24"/>
      <c r="G716" s="25"/>
      <c r="H716" s="24"/>
      <c r="I716" s="24"/>
    </row>
    <row r="717" spans="1:9" ht="15.75" x14ac:dyDescent="0.25">
      <c r="A717" s="6" t="s">
        <v>701</v>
      </c>
      <c r="B717" s="21">
        <v>257.2</v>
      </c>
      <c r="C717" s="21">
        <v>295</v>
      </c>
      <c r="D717" s="21">
        <v>372.6</v>
      </c>
      <c r="F717" s="24"/>
      <c r="G717" s="25"/>
      <c r="H717" s="24"/>
      <c r="I717" s="24"/>
    </row>
    <row r="718" spans="1:9" ht="15.75" x14ac:dyDescent="0.25">
      <c r="A718" s="6" t="s">
        <v>702</v>
      </c>
      <c r="B718" s="21">
        <v>257.2</v>
      </c>
      <c r="C718" s="21">
        <v>295</v>
      </c>
      <c r="D718" s="21">
        <v>372.6</v>
      </c>
      <c r="F718" s="24"/>
      <c r="G718" s="25"/>
      <c r="H718" s="24"/>
      <c r="I718" s="24"/>
    </row>
    <row r="719" spans="1:9" ht="15.75" x14ac:dyDescent="0.25">
      <c r="A719" s="6" t="s">
        <v>703</v>
      </c>
      <c r="B719" s="21">
        <v>257.2</v>
      </c>
      <c r="C719" s="21">
        <v>295</v>
      </c>
      <c r="D719" s="21">
        <v>372.6</v>
      </c>
      <c r="F719" s="24"/>
      <c r="G719" s="25"/>
      <c r="H719" s="24"/>
      <c r="I719" s="24"/>
    </row>
    <row r="720" spans="1:9" ht="15.75" x14ac:dyDescent="0.25">
      <c r="A720" s="6" t="s">
        <v>704</v>
      </c>
      <c r="B720" s="21">
        <v>257.2</v>
      </c>
      <c r="C720" s="21">
        <v>295</v>
      </c>
      <c r="D720" s="21">
        <v>372.6</v>
      </c>
      <c r="F720" s="24"/>
      <c r="G720" s="25"/>
      <c r="H720" s="24"/>
      <c r="I720" s="24"/>
    </row>
    <row r="721" spans="1:9" ht="15.75" x14ac:dyDescent="0.25">
      <c r="A721" s="6" t="s">
        <v>705</v>
      </c>
      <c r="B721" s="21">
        <v>257.2</v>
      </c>
      <c r="C721" s="21">
        <v>295</v>
      </c>
      <c r="D721" s="21">
        <v>372.6</v>
      </c>
      <c r="F721" s="24"/>
      <c r="G721" s="25"/>
      <c r="H721" s="24"/>
      <c r="I721" s="24"/>
    </row>
    <row r="722" spans="1:9" ht="15.75" x14ac:dyDescent="0.25">
      <c r="A722" s="6" t="s">
        <v>706</v>
      </c>
      <c r="B722" s="21">
        <v>257.2</v>
      </c>
      <c r="C722" s="21">
        <v>295</v>
      </c>
      <c r="D722" s="21">
        <v>372.6</v>
      </c>
      <c r="F722" s="24"/>
      <c r="G722" s="25"/>
      <c r="H722" s="24"/>
      <c r="I722" s="24"/>
    </row>
    <row r="723" spans="1:9" ht="15.75" x14ac:dyDescent="0.25">
      <c r="A723" s="6" t="s">
        <v>707</v>
      </c>
      <c r="B723" s="21">
        <v>257.2</v>
      </c>
      <c r="C723" s="21">
        <v>295</v>
      </c>
      <c r="D723" s="21">
        <v>372.6</v>
      </c>
      <c r="F723" s="24"/>
      <c r="G723" s="25"/>
      <c r="H723" s="24"/>
      <c r="I723" s="24"/>
    </row>
    <row r="724" spans="1:9" ht="15.75" x14ac:dyDescent="0.25">
      <c r="A724" s="6" t="s">
        <v>708</v>
      </c>
      <c r="B724" s="21">
        <v>257.2</v>
      </c>
      <c r="C724" s="21">
        <v>295</v>
      </c>
      <c r="D724" s="21">
        <v>372.6</v>
      </c>
      <c r="F724" s="24"/>
      <c r="G724" s="25"/>
      <c r="H724" s="24"/>
      <c r="I724" s="24"/>
    </row>
    <row r="725" spans="1:9" ht="15.75" x14ac:dyDescent="0.25">
      <c r="A725" s="6" t="s">
        <v>709</v>
      </c>
      <c r="B725" s="21">
        <v>257.2</v>
      </c>
      <c r="C725" s="21">
        <v>295</v>
      </c>
      <c r="D725" s="21">
        <v>372.6</v>
      </c>
      <c r="F725" s="24"/>
      <c r="G725" s="25"/>
      <c r="H725" s="24"/>
      <c r="I725" s="24"/>
    </row>
    <row r="726" spans="1:9" ht="15.75" x14ac:dyDescent="0.25">
      <c r="A726" s="6" t="s">
        <v>710</v>
      </c>
      <c r="B726" s="21">
        <v>257.2</v>
      </c>
      <c r="C726" s="21">
        <v>295</v>
      </c>
      <c r="D726" s="21">
        <v>372.6</v>
      </c>
      <c r="F726" s="24"/>
      <c r="G726" s="25"/>
      <c r="H726" s="24"/>
      <c r="I726" s="24"/>
    </row>
    <row r="727" spans="1:9" ht="15.75" x14ac:dyDescent="0.25">
      <c r="A727" s="6" t="s">
        <v>711</v>
      </c>
      <c r="B727" s="21">
        <v>257.2</v>
      </c>
      <c r="C727" s="21">
        <v>295</v>
      </c>
      <c r="D727" s="21">
        <v>372.6</v>
      </c>
      <c r="F727" s="24"/>
      <c r="G727" s="25"/>
      <c r="H727" s="24"/>
      <c r="I727" s="24"/>
    </row>
    <row r="728" spans="1:9" ht="15.75" x14ac:dyDescent="0.25">
      <c r="A728" s="6" t="s">
        <v>712</v>
      </c>
      <c r="B728" s="21">
        <v>257.2</v>
      </c>
      <c r="C728" s="21">
        <v>295</v>
      </c>
      <c r="D728" s="21">
        <v>372.6</v>
      </c>
      <c r="F728" s="24"/>
      <c r="G728" s="25"/>
      <c r="H728" s="24"/>
      <c r="I728" s="24"/>
    </row>
    <row r="729" spans="1:9" ht="15.75" x14ac:dyDescent="0.25">
      <c r="A729" s="6" t="s">
        <v>713</v>
      </c>
      <c r="B729" s="21">
        <v>257.2</v>
      </c>
      <c r="C729" s="21">
        <v>295</v>
      </c>
      <c r="D729" s="21">
        <v>372.6</v>
      </c>
      <c r="F729" s="24"/>
      <c r="G729" s="25"/>
      <c r="H729" s="24"/>
      <c r="I729" s="24"/>
    </row>
    <row r="730" spans="1:9" ht="15.75" x14ac:dyDescent="0.25">
      <c r="A730" s="6" t="s">
        <v>714</v>
      </c>
      <c r="B730" s="21">
        <v>257.2</v>
      </c>
      <c r="C730" s="21">
        <v>295</v>
      </c>
      <c r="D730" s="21">
        <v>372.6</v>
      </c>
      <c r="F730" s="24"/>
      <c r="G730" s="25"/>
      <c r="H730" s="24"/>
      <c r="I730" s="24"/>
    </row>
    <row r="731" spans="1:9" ht="15.75" x14ac:dyDescent="0.25">
      <c r="A731" s="6" t="s">
        <v>715</v>
      </c>
      <c r="B731" s="21">
        <v>257.2</v>
      </c>
      <c r="C731" s="21">
        <v>295</v>
      </c>
      <c r="D731" s="21">
        <v>372.6</v>
      </c>
      <c r="F731" s="24"/>
      <c r="G731" s="25"/>
      <c r="H731" s="24"/>
      <c r="I731" s="24"/>
    </row>
    <row r="732" spans="1:9" ht="15.75" x14ac:dyDescent="0.25">
      <c r="A732" s="5" t="s">
        <v>716</v>
      </c>
      <c r="B732" s="22">
        <f>SUM(B733:B736)</f>
        <v>1326.6000000000001</v>
      </c>
      <c r="C732" s="22">
        <f>SUM(C733:C736)</f>
        <v>1482.7</v>
      </c>
      <c r="D732" s="22">
        <f>SUM(D733:D736)</f>
        <v>1883.7999999999997</v>
      </c>
      <c r="F732" s="24"/>
      <c r="G732" s="24"/>
      <c r="H732" s="24"/>
      <c r="I732" s="24"/>
    </row>
    <row r="733" spans="1:9" ht="15.75" x14ac:dyDescent="0.25">
      <c r="A733" s="6" t="s">
        <v>717</v>
      </c>
      <c r="B733" s="21">
        <v>257.2</v>
      </c>
      <c r="C733" s="21">
        <v>295</v>
      </c>
      <c r="D733" s="21">
        <v>372.6</v>
      </c>
      <c r="F733" s="24"/>
      <c r="G733" s="24"/>
      <c r="H733" s="24"/>
      <c r="I733" s="24"/>
    </row>
    <row r="734" spans="1:9" ht="15.75" x14ac:dyDescent="0.25">
      <c r="A734" s="6" t="s">
        <v>718</v>
      </c>
      <c r="B734" s="21">
        <v>555</v>
      </c>
      <c r="C734" s="21">
        <v>597.70000000000005</v>
      </c>
      <c r="D734" s="21">
        <v>766</v>
      </c>
      <c r="F734" s="24"/>
      <c r="G734" s="24"/>
      <c r="H734" s="24"/>
      <c r="I734" s="24"/>
    </row>
    <row r="735" spans="1:9" ht="15.75" x14ac:dyDescent="0.25">
      <c r="A735" s="6" t="s">
        <v>719</v>
      </c>
      <c r="B735" s="21">
        <v>257.2</v>
      </c>
      <c r="C735" s="21">
        <v>295</v>
      </c>
      <c r="D735" s="21">
        <v>372.6</v>
      </c>
      <c r="F735" s="24"/>
      <c r="G735" s="24"/>
      <c r="H735" s="24"/>
      <c r="I735" s="24"/>
    </row>
    <row r="736" spans="1:9" ht="15.75" x14ac:dyDescent="0.25">
      <c r="A736" s="6" t="s">
        <v>720</v>
      </c>
      <c r="B736" s="21">
        <v>257.2</v>
      </c>
      <c r="C736" s="21">
        <v>295</v>
      </c>
      <c r="D736" s="21">
        <v>372.6</v>
      </c>
      <c r="F736" s="24"/>
      <c r="G736" s="24"/>
      <c r="H736" s="24"/>
      <c r="I736" s="24"/>
    </row>
    <row r="737" spans="1:9" ht="15.75" x14ac:dyDescent="0.25">
      <c r="A737" s="11" t="s">
        <v>721</v>
      </c>
      <c r="B737" s="18">
        <v>1314.7</v>
      </c>
      <c r="C737" s="18">
        <v>1448.7</v>
      </c>
      <c r="D737" s="18">
        <v>1858.2</v>
      </c>
      <c r="F737" s="24"/>
      <c r="G737" s="24"/>
      <c r="H737" s="24"/>
      <c r="I737" s="24"/>
    </row>
    <row r="738" spans="1:9" ht="15.75" x14ac:dyDescent="0.25">
      <c r="A738" s="11" t="s">
        <v>722</v>
      </c>
      <c r="B738" s="18">
        <v>3335</v>
      </c>
      <c r="C738" s="18">
        <v>3338.1000000000004</v>
      </c>
      <c r="D738" s="18">
        <v>4593.8999999999996</v>
      </c>
      <c r="F738" s="24"/>
      <c r="G738" s="24"/>
      <c r="H738" s="24"/>
      <c r="I738" s="24"/>
    </row>
    <row r="739" spans="1:9" ht="15.75" x14ac:dyDescent="0.25">
      <c r="A739" s="12" t="s">
        <v>723</v>
      </c>
      <c r="B739" s="23">
        <f>B7+B18+B44+B58+B71+B86+B106+B127+B138+B154+B172+B199+B229+B239+B251+B267+B282+B297+B311+B334+B342+B355+B370+B389+B415+B437+B451+B462+B480+B496+B511+B533+B546+B566+B578+B621+B637+B662+B685+B694+B707+B732+B737+B738</f>
        <v>252921.89999999994</v>
      </c>
      <c r="C739" s="23">
        <f>C7+C18+C44+C58+C71+C86+C106+C127+C138+C154+C172+C199+C229+C239+C251+C267+C282+C297+C311+C334+C342+C355+C370+C389+C415+C437+C451+C462+C480+C496+C511+C533+C546+C566+C578+C621+C637+C662+C685+C694+C707+C732+C737+C738</f>
        <v>282197.99999999994</v>
      </c>
      <c r="D739" s="23">
        <f>D7+D18+D44+D58+D71+D86+D106+D127+D138+D154+D172+D199+D229+D239+D251+D267+D282+D297+D311+D334+D342+D355+D370+D389+D415+D437+D451+D462+D480+D496+D511+D533+D546+D566+D578+D621+D637+D662+D685+D694+D707+D732+D737+D738</f>
        <v>359457.20000000019</v>
      </c>
      <c r="F739" s="24"/>
      <c r="G739" s="24"/>
      <c r="H739" s="24"/>
      <c r="I739" s="24"/>
    </row>
    <row r="740" spans="1:9" x14ac:dyDescent="0.2">
      <c r="B740" s="13"/>
      <c r="C740" s="13"/>
      <c r="F740" s="24"/>
      <c r="G740" s="24"/>
      <c r="H740" s="24"/>
      <c r="I740" s="24"/>
    </row>
  </sheetData>
  <mergeCells count="1">
    <mergeCell ref="A2:D2"/>
  </mergeCells>
  <conditionalFormatting sqref="G416:G436">
    <cfRule type="duplicateValues" dxfId="5" priority="5"/>
  </conditionalFormatting>
  <conditionalFormatting sqref="A509:A578 J505 A581:A1048576 A1:A507">
    <cfRule type="duplicateValues" dxfId="4" priority="8"/>
  </conditionalFormatting>
  <conditionalFormatting sqref="A508">
    <cfRule type="duplicateValues" dxfId="3" priority="4"/>
  </conditionalFormatting>
  <conditionalFormatting sqref="A579">
    <cfRule type="duplicateValues" dxfId="2" priority="3"/>
  </conditionalFormatting>
  <conditionalFormatting sqref="A580">
    <cfRule type="duplicateValues" dxfId="1" priority="2"/>
  </conditionalFormatting>
  <conditionalFormatting sqref="G686:G693">
    <cfRule type="duplicateValues" dxfId="0" priority="1"/>
  </conditionalFormatting>
  <pageMargins left="0.19685039370078741" right="0.15748031496062992" top="0.15748031496062992" bottom="0.31496062992125984" header="0.19685039370078741" footer="0.15748031496062992"/>
  <pageSetup paperSize="9" scale="88" fitToHeight="0" orientation="portrait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Расул Мужаидов</dc:creator>
  <cp:lastModifiedBy>Айзанат Магомедова</cp:lastModifiedBy>
  <cp:lastPrinted>2025-12-11T13:17:16Z</cp:lastPrinted>
  <dcterms:created xsi:type="dcterms:W3CDTF">2019-10-25T12:36:49Z</dcterms:created>
  <dcterms:modified xsi:type="dcterms:W3CDTF">2025-12-11T13:17:32Z</dcterms:modified>
</cp:coreProperties>
</file>