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55" windowWidth="9690" windowHeight="5730"/>
  </bookViews>
  <sheets>
    <sheet name="1,2 и 3" sheetId="1" r:id="rId1"/>
  </sheets>
  <definedNames>
    <definedName name="_xlnm.Print_Area" localSheetId="0">'1,2 и 3'!$A$1:$J$254</definedName>
  </definedNames>
  <calcPr calcId="145621"/>
</workbook>
</file>

<file path=xl/calcChain.xml><?xml version="1.0" encoding="utf-8"?>
<calcChain xmlns="http://schemas.openxmlformats.org/spreadsheetml/2006/main">
  <c r="G254" i="1" l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" i="1"/>
  <c r="G7" i="1"/>
</calcChain>
</file>

<file path=xl/sharedStrings.xml><?xml version="1.0" encoding="utf-8"?>
<sst xmlns="http://schemas.openxmlformats.org/spreadsheetml/2006/main" count="297" uniqueCount="101">
  <si>
    <t>Код по ОКТМО</t>
  </si>
  <si>
    <t>Наименование субъекта Российской Федерации 
(муниципального образования)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</si>
  <si>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</si>
  <si>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</si>
  <si>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</si>
  <si>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</si>
  <si>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</si>
  <si>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</si>
  <si>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</si>
  <si>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</si>
  <si>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</si>
  <si>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</si>
  <si>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</si>
  <si>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Крым</t>
  </si>
  <si>
    <t>Республика Марий-Эл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</si>
  <si>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</si>
  <si>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</si>
  <si>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</si>
  <si>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</si>
  <si>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Тыва</t>
  </si>
  <si>
    <t xml:space="preserve">Удмуртская Республика </t>
  </si>
  <si>
    <t>Республика Хакасия</t>
  </si>
  <si>
    <t>Чеченская Республика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</si>
  <si>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</si>
  <si>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</si>
  <si>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</si>
  <si>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</si>
  <si>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</si>
  <si>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</si>
  <si>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</si>
  <si>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</si>
  <si>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</si>
  <si>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</si>
  <si>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</si>
  <si>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</si>
  <si>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</si>
  <si>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</si>
  <si>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</si>
  <si>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</si>
  <si>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</si>
  <si>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</si>
  <si>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</si>
  <si>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</si>
  <si>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</si>
  <si>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</si>
  <si>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</si>
  <si>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</si>
  <si>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</si>
  <si>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</si>
  <si>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</si>
  <si>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</si>
  <si>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</si>
  <si>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</si>
  <si>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</si>
  <si>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</si>
  <si>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</si>
  <si>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</si>
  <si>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</si>
  <si>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</si>
  <si>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</si>
  <si>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</si>
  <si>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</si>
  <si>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</si>
  <si>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</si>
  <si>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</si>
  <si>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</si>
  <si>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</si>
  <si>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</si>
  <si>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</si>
  <si>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</si>
  <si>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</si>
  <si>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</si>
  <si>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</si>
  <si>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</si>
  <si>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</si>
  <si>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</si>
  <si>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</si>
  <si>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</si>
  <si>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Еврейская автономная область</t>
  </si>
  <si>
    <t>Ненецкий автономный округ</t>
  </si>
  <si>
    <t>Ханты-Мансийский автономный округ - Югра</t>
  </si>
  <si>
    <t>Ямало-Ненецкий автономный округ</t>
  </si>
  <si>
    <t>Поправочный  коэффициент  к  нормативу численности инспекторов,
   учитывающий количество рыбопользователей (юридических лиц) на обслуживаемой
территории
(K1i)</t>
  </si>
  <si>
    <t>Поправочный  коэффициент  к  нормативу численности инспекторов,
учитывающий плотность населения на обслуживаемой территории
(K2i)</t>
  </si>
  <si>
    <t>Поправочный  коэффициент  к  нормативу численности инспекторов,
   учитывающий   количество   инспекций на территории субъекта РФ (K3i)</t>
  </si>
  <si>
    <t>03000000</t>
  </si>
  <si>
    <t>07000000</t>
  </si>
  <si>
    <t>57000000</t>
  </si>
  <si>
    <t>01000000</t>
  </si>
  <si>
    <t>76000000</t>
  </si>
  <si>
    <t>04000000</t>
  </si>
  <si>
    <t>30000000</t>
  </si>
  <si>
    <t>05000000</t>
  </si>
  <si>
    <t>08000000</t>
  </si>
  <si>
    <t>Средневзвешенный районный коэффициент к зарплате в субъекте РФ (kрайi)</t>
  </si>
  <si>
    <t>Показатели (основные показатели), используемые для расчета (с указанием наименований и единицы измерения)</t>
  </si>
  <si>
    <t>Норматив численности инспекторов (Yi), ед.</t>
  </si>
  <si>
    <t>Количество инспекторов, необходимое субъекту РФ для проведения мероприятий на водных объектах
(Ni), ед.</t>
  </si>
  <si>
    <t xml:space="preserve">                                       1. Cубвенция из федерального бюджета бюджетам субъектов Российской Федерации на реализацию полномочий в области организации, регулирования и охраны водных биологических ресурсов на 2017 год</t>
  </si>
  <si>
    <t xml:space="preserve">                                       2. Cубвенция из федерального бюджета бюджетам субъектов Российской Федерации на реализацию полномочий в области организации, регулирования и охраны водных биологических ресурсов на 2018 год</t>
  </si>
  <si>
    <t xml:space="preserve">                                       3. Cубвенция из федерального бюджета бюджетам субъектов Российской Федерации на реализацию полномочий в области организации, регулирования и охраны водных биологических ресурсов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</si>
</sst>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66" formatCode="0.0000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9"/>
      <color theme="1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66" fontId="5" fillId="0" borderId="21" xfId="0" applyNumberFormat="1" applyFont="1" applyBorder="1" applyAlignment="1">
      <alignment horizontal="center" vertical="center"/>
    </xf>
    <xf numFmtId="166" fontId="5" fillId="0" borderId="2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6" fontId="5" fillId="0" borderId="12" xfId="0" applyNumberFormat="1" applyFont="1" applyBorder="1" applyAlignment="1">
      <alignment horizontal="center" vertical="center"/>
    </xf>
    <xf numFmtId="166" fontId="4" fillId="0" borderId="21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166" fontId="4" fillId="0" borderId="1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166" fontId="5" fillId="0" borderId="22" xfId="0" applyNumberFormat="1" applyFont="1" applyBorder="1" applyAlignment="1">
      <alignment horizontal="center" vertical="center"/>
    </xf>
    <xf numFmtId="166" fontId="4" fillId="0" borderId="22" xfId="0" applyNumberFormat="1" applyFont="1" applyBorder="1" applyAlignment="1">
      <alignment horizontal="center" vertical="center"/>
    </xf>
    <xf numFmtId="166" fontId="4" fillId="0" borderId="9" xfId="0" applyNumberFormat="1" applyFont="1" applyBorder="1" applyAlignment="1">
      <alignment horizontal="center" vertical="center"/>
    </xf>
    <xf numFmtId="166" fontId="4" fillId="0" borderId="4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6" fontId="4" fillId="0" borderId="16" xfId="0" applyNumberFormat="1" applyFont="1" applyBorder="1" applyAlignment="1">
      <alignment horizontal="center" vertical="center"/>
    </xf>
    <xf numFmtId="166" fontId="4" fillId="0" borderId="15" xfId="0" applyNumberFormat="1" applyFont="1" applyBorder="1" applyAlignment="1">
      <alignment horizontal="center" vertical="center"/>
    </xf>
    <xf numFmtId="166" fontId="4" fillId="0" borderId="14" xfId="0" applyNumberFormat="1" applyFont="1" applyBorder="1" applyAlignment="1">
      <alignment horizontal="center" vertical="center"/>
    </xf>
    <xf numFmtId="166" fontId="5" fillId="0" borderId="9" xfId="0" applyNumberFormat="1" applyFont="1" applyBorder="1" applyAlignment="1">
      <alignment horizontal="center" vertical="center"/>
    </xf>
    <xf numFmtId="166" fontId="5" fillId="0" borderId="4" xfId="0" applyNumberFormat="1" applyFont="1" applyBorder="1" applyAlignment="1">
      <alignment horizontal="center" vertical="center"/>
    </xf>
    <xf numFmtId="166" fontId="5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4"/>
  <sheetViews>
    <sheetView showGridLines="0" tabSelected="1" view="pageBreakPreview" topLeftCell="A3" zoomScale="90" zoomScaleNormal="100" zoomScaleSheetLayoutView="90" zoomScalePageLayoutView="70" workbookViewId="0">
      <selection activeCell="M65" sqref="M65"/>
    </sheetView>
  </sheetViews>
  <sheetFormatPr defaultRowHeight="12.75" x14ac:dyDescent="0.2"/>
  <cols>
    <col min="1" max="1" width="37.28515625" customWidth="1"/>
    <col min="2" max="2" width="12.42578125" customWidth="1"/>
    <col min="3" max="3" width="15.7109375" style="27" customWidth="1"/>
    <col min="4" max="4" width="15.5703125" style="27" customWidth="1"/>
    <col min="5" max="5" width="15.85546875" style="27" customWidth="1"/>
    <col min="6" max="6" width="15.140625" customWidth="1"/>
    <col min="7" max="7" width="14.5703125" customWidth="1"/>
    <col min="8" max="8" width="12.140625" customWidth="1"/>
    <col min="9" max="10" width="1.85546875" customWidth="1"/>
  </cols>
  <sheetData>
    <row r="1" spans="1:10" ht="0.75" hidden="1" customHeight="1" thickTop="1" x14ac:dyDescent="0.2">
      <c r="A1" s="65" t="s">
        <v>98</v>
      </c>
      <c r="B1" s="65"/>
      <c r="C1" s="65"/>
      <c r="D1" s="65"/>
      <c r="E1" s="65"/>
      <c r="F1" s="65"/>
      <c r="G1" s="65"/>
      <c r="H1" s="65"/>
      <c r="I1" s="65"/>
      <c r="J1" s="65"/>
    </row>
    <row r="2" spans="1:10" ht="1.5" hidden="1" customHeight="1" x14ac:dyDescent="0.2">
      <c r="A2" s="65"/>
      <c r="B2" s="65"/>
      <c r="C2" s="65"/>
      <c r="D2" s="65"/>
      <c r="E2" s="65"/>
      <c r="F2" s="65"/>
      <c r="G2" s="65"/>
      <c r="H2" s="65"/>
      <c r="I2" s="65"/>
      <c r="J2" s="65"/>
    </row>
    <row r="3" spans="1:10" s="6" customFormat="1" ht="30" customHeight="1" x14ac:dyDescent="0.2">
      <c r="A3" s="66"/>
      <c r="B3" s="66"/>
      <c r="C3" s="66"/>
      <c r="D3" s="66"/>
      <c r="E3" s="66"/>
      <c r="F3" s="66"/>
      <c r="G3" s="66"/>
      <c r="H3" s="66"/>
      <c r="I3" s="66"/>
      <c r="J3" s="66"/>
    </row>
    <row r="4" spans="1:10" s="3" customFormat="1" ht="24" customHeight="1" x14ac:dyDescent="0.2">
      <c r="A4" s="57" t="s">
        <v>1</v>
      </c>
      <c r="B4" s="57" t="s">
        <v>0</v>
      </c>
      <c r="C4" s="48" t="s">
        <v>95</v>
      </c>
      <c r="D4" s="49"/>
      <c r="E4" s="49"/>
      <c r="F4" s="49"/>
      <c r="G4" s="49"/>
      <c r="H4" s="49"/>
      <c r="I4" s="49"/>
      <c r="J4" s="50"/>
    </row>
    <row r="5" spans="1:10" s="3" customFormat="1" ht="153.75" customHeight="1" x14ac:dyDescent="0.2">
      <c r="A5" s="58"/>
      <c r="B5" s="58"/>
      <c r="C5" s="10" t="s">
        <v>82</v>
      </c>
      <c r="D5" s="11" t="s">
        <v>83</v>
      </c>
      <c r="E5" s="10" t="s">
        <v>84</v>
      </c>
      <c r="F5" s="12" t="s">
        <v>96</v>
      </c>
      <c r="G5" s="25" t="s">
        <v>97</v>
      </c>
      <c r="H5" s="51" t="s">
        <v>94</v>
      </c>
      <c r="I5" s="52"/>
      <c r="J5" s="53"/>
    </row>
    <row r="6" spans="1:10" s="2" customFormat="1" ht="13.5" customHeight="1" thickBot="1" x14ac:dyDescent="0.25">
      <c r="A6" s="17">
        <v>1</v>
      </c>
      <c r="B6" s="7">
        <v>2</v>
      </c>
      <c r="C6" s="7">
        <v>3</v>
      </c>
      <c r="D6" s="7">
        <v>4</v>
      </c>
      <c r="E6" s="8">
        <v>5</v>
      </c>
      <c r="F6" s="8">
        <v>6</v>
      </c>
      <c r="G6" s="7">
        <v>7</v>
      </c>
      <c r="H6" s="54">
        <v>8</v>
      </c>
      <c r="I6" s="55"/>
      <c r="J6" s="56"/>
    </row>
    <row r="7" spans="1:10" s="2" customFormat="1" ht="13.5" customHeight="1" x14ac:dyDescent="0.2">
      <c r="A7" s="35" t="s">
        <v>2</v>
      </c>
      <c r="B7" s="19">
        <v>79000000</v>
      </c>
      <c r="C7" s="20">
        <v>1</v>
      </c>
      <c r="D7" s="20">
        <v>1.2</v>
      </c>
      <c r="E7" s="21">
        <v>1</v>
      </c>
      <c r="F7" s="28">
        <v>0.27217434863388701</v>
      </c>
      <c r="G7" s="32">
        <f>F7*E7*D7*C7</f>
        <v>0.32660921836066442</v>
      </c>
      <c r="H7" s="59">
        <v>1</v>
      </c>
      <c r="I7" s="60"/>
      <c r="J7" s="61"/>
    </row>
    <row r="8" spans="1:10" s="2" customFormat="1" ht="13.5" customHeight="1" x14ac:dyDescent="0.2">
      <c r="A8" s="35" t="s">
        <v>3</v>
      </c>
      <c r="B8" s="22">
        <v>84000000</v>
      </c>
      <c r="C8" s="7">
        <v>1</v>
      </c>
      <c r="D8" s="7">
        <v>1</v>
      </c>
      <c r="E8" s="8">
        <v>1</v>
      </c>
      <c r="F8" s="29">
        <v>0.83860337827801901</v>
      </c>
      <c r="G8" s="33">
        <f>F8*E8*D8*C8</f>
        <v>0.83860337827801901</v>
      </c>
      <c r="H8" s="45">
        <v>1.4624999999999999</v>
      </c>
      <c r="I8" s="46"/>
      <c r="J8" s="47"/>
    </row>
    <row r="9" spans="1:10" s="2" customFormat="1" ht="13.5" customHeight="1" x14ac:dyDescent="0.2">
      <c r="A9" s="35" t="s">
        <v>4</v>
      </c>
      <c r="B9" s="22">
        <v>80000000</v>
      </c>
      <c r="C9" s="7">
        <v>1</v>
      </c>
      <c r="D9" s="7">
        <v>1</v>
      </c>
      <c r="E9" s="8">
        <v>1</v>
      </c>
      <c r="F9" s="29">
        <v>1.5035475613258715</v>
      </c>
      <c r="G9" s="33">
        <f t="shared" ref="G9:G72" si="0">F9*E9*D9*C9</f>
        <v>1.5035475613258715</v>
      </c>
      <c r="H9" s="45">
        <v>1.1523000000000001</v>
      </c>
      <c r="I9" s="46"/>
      <c r="J9" s="47"/>
    </row>
    <row r="10" spans="1:10" s="2" customFormat="1" ht="13.5" customHeight="1" x14ac:dyDescent="0.2">
      <c r="A10" s="35" t="s">
        <v>5</v>
      </c>
      <c r="B10" s="22">
        <v>81000000</v>
      </c>
      <c r="C10" s="7">
        <v>1</v>
      </c>
      <c r="D10" s="7">
        <v>1</v>
      </c>
      <c r="E10" s="8">
        <v>1</v>
      </c>
      <c r="F10" s="29">
        <v>13.098323609781657</v>
      </c>
      <c r="G10" s="33">
        <f t="shared" si="0"/>
        <v>13.098323609781657</v>
      </c>
      <c r="H10" s="45">
        <v>1.2069000000000001</v>
      </c>
      <c r="I10" s="46"/>
      <c r="J10" s="47"/>
    </row>
    <row r="11" spans="1:10" s="2" customFormat="1" ht="13.5" customHeight="1" x14ac:dyDescent="0.2">
      <c r="A11" s="35" t="s">
        <v>6</v>
      </c>
      <c r="B11" s="22">
        <v>82000000</v>
      </c>
      <c r="C11" s="7">
        <v>1</v>
      </c>
      <c r="D11" s="7">
        <v>1.2</v>
      </c>
      <c r="E11" s="8">
        <v>1</v>
      </c>
      <c r="F11" s="29">
        <v>0.50444305936113321</v>
      </c>
      <c r="G11" s="33">
        <f t="shared" si="0"/>
        <v>0.60533167123335985</v>
      </c>
      <c r="H11" s="45">
        <v>1.0086999999999999</v>
      </c>
      <c r="I11" s="46"/>
      <c r="J11" s="47"/>
    </row>
    <row r="12" spans="1:10" s="2" customFormat="1" ht="13.5" customHeight="1" x14ac:dyDescent="0.2">
      <c r="A12" s="35" t="s">
        <v>7</v>
      </c>
      <c r="B12" s="23">
        <v>26600000</v>
      </c>
      <c r="C12" s="17">
        <v>1</v>
      </c>
      <c r="D12" s="17">
        <v>1.2</v>
      </c>
      <c r="E12" s="18">
        <v>1</v>
      </c>
      <c r="F12" s="30">
        <v>3.939246103140711E-2</v>
      </c>
      <c r="G12" s="39">
        <f t="shared" si="0"/>
        <v>4.7270953237688533E-2</v>
      </c>
      <c r="H12" s="45">
        <v>1</v>
      </c>
      <c r="I12" s="46"/>
      <c r="J12" s="47"/>
    </row>
    <row r="13" spans="1:10" s="2" customFormat="1" ht="13.5" customHeight="1" x14ac:dyDescent="0.2">
      <c r="A13" s="35" t="s">
        <v>8</v>
      </c>
      <c r="B13" s="22">
        <v>83000000</v>
      </c>
      <c r="C13" s="7">
        <v>1</v>
      </c>
      <c r="D13" s="7">
        <v>1.2</v>
      </c>
      <c r="E13" s="8">
        <v>1</v>
      </c>
      <c r="F13" s="29">
        <v>0.11321553946850434</v>
      </c>
      <c r="G13" s="33">
        <f t="shared" si="0"/>
        <v>0.13585864736220521</v>
      </c>
      <c r="H13" s="45">
        <v>1</v>
      </c>
      <c r="I13" s="46"/>
      <c r="J13" s="47"/>
    </row>
    <row r="14" spans="1:10" s="2" customFormat="1" ht="13.5" customHeight="1" x14ac:dyDescent="0.2">
      <c r="A14" s="35" t="s">
        <v>9</v>
      </c>
      <c r="B14" s="22">
        <v>85000000</v>
      </c>
      <c r="C14" s="7">
        <v>1</v>
      </c>
      <c r="D14" s="7">
        <v>1</v>
      </c>
      <c r="E14" s="8">
        <v>1</v>
      </c>
      <c r="F14" s="29">
        <v>0.82215245384824009</v>
      </c>
      <c r="G14" s="33">
        <f t="shared" si="0"/>
        <v>0.82215245384824009</v>
      </c>
      <c r="H14" s="45">
        <v>1.0699000000000001</v>
      </c>
      <c r="I14" s="46"/>
      <c r="J14" s="47"/>
    </row>
    <row r="15" spans="1:10" s="2" customFormat="1" ht="13.5" customHeight="1" x14ac:dyDescent="0.2">
      <c r="A15" s="35" t="s">
        <v>10</v>
      </c>
      <c r="B15" s="22">
        <v>91000000</v>
      </c>
      <c r="C15" s="7">
        <v>1</v>
      </c>
      <c r="D15" s="7">
        <v>1</v>
      </c>
      <c r="E15" s="8">
        <v>1</v>
      </c>
      <c r="F15" s="29">
        <v>0.15745461318970444</v>
      </c>
      <c r="G15" s="33">
        <f t="shared" si="0"/>
        <v>0.15745461318970444</v>
      </c>
      <c r="H15" s="45">
        <v>1</v>
      </c>
      <c r="I15" s="46"/>
      <c r="J15" s="47"/>
    </row>
    <row r="16" spans="1:10" s="2" customFormat="1" ht="13.5" customHeight="1" x14ac:dyDescent="0.2">
      <c r="A16" s="35" t="s">
        <v>11</v>
      </c>
      <c r="B16" s="22">
        <v>86000000</v>
      </c>
      <c r="C16" s="7">
        <v>1</v>
      </c>
      <c r="D16" s="7">
        <v>1</v>
      </c>
      <c r="E16" s="8">
        <v>1</v>
      </c>
      <c r="F16" s="29">
        <v>13.727855760045072</v>
      </c>
      <c r="G16" s="33">
        <f t="shared" si="0"/>
        <v>13.727855760045072</v>
      </c>
      <c r="H16" s="45">
        <v>1.2122999999999999</v>
      </c>
      <c r="I16" s="46"/>
      <c r="J16" s="47"/>
    </row>
    <row r="17" spans="1:10" s="2" customFormat="1" ht="13.5" customHeight="1" x14ac:dyDescent="0.2">
      <c r="A17" s="35" t="s">
        <v>12</v>
      </c>
      <c r="B17" s="22">
        <v>87000000</v>
      </c>
      <c r="C17" s="7">
        <v>1</v>
      </c>
      <c r="D17" s="7">
        <v>1</v>
      </c>
      <c r="E17" s="8">
        <v>1</v>
      </c>
      <c r="F17" s="29">
        <v>3.9765333204807236</v>
      </c>
      <c r="G17" s="33">
        <f t="shared" si="0"/>
        <v>3.9765333204807236</v>
      </c>
      <c r="H17" s="45">
        <v>1.3001</v>
      </c>
      <c r="I17" s="46"/>
      <c r="J17" s="47"/>
    </row>
    <row r="18" spans="1:10" s="2" customFormat="1" ht="13.5" customHeight="1" x14ac:dyDescent="0.2">
      <c r="A18" s="35" t="s">
        <v>13</v>
      </c>
      <c r="B18" s="22">
        <v>35000000</v>
      </c>
      <c r="C18" s="7">
        <v>1</v>
      </c>
      <c r="D18" s="7">
        <v>1</v>
      </c>
      <c r="E18" s="8">
        <v>1</v>
      </c>
      <c r="F18" s="29">
        <v>0.31803583427109933</v>
      </c>
      <c r="G18" s="33">
        <f t="shared" si="0"/>
        <v>0.31803583427109933</v>
      </c>
      <c r="H18" s="45">
        <v>1</v>
      </c>
      <c r="I18" s="46"/>
      <c r="J18" s="47"/>
    </row>
    <row r="19" spans="1:10" s="2" customFormat="1" ht="13.5" customHeight="1" x14ac:dyDescent="0.2">
      <c r="A19" s="35" t="s">
        <v>14</v>
      </c>
      <c r="B19" s="22">
        <v>88000000</v>
      </c>
      <c r="C19" s="7">
        <v>1</v>
      </c>
      <c r="D19" s="7">
        <v>1</v>
      </c>
      <c r="E19" s="8">
        <v>1</v>
      </c>
      <c r="F19" s="29">
        <v>0.59977247421192448</v>
      </c>
      <c r="G19" s="33">
        <f t="shared" si="0"/>
        <v>0.59977247421192448</v>
      </c>
      <c r="H19" s="45">
        <v>1</v>
      </c>
      <c r="I19" s="46"/>
      <c r="J19" s="47"/>
    </row>
    <row r="20" spans="1:10" s="2" customFormat="1" ht="13.5" customHeight="1" x14ac:dyDescent="0.2">
      <c r="A20" s="35" t="s">
        <v>15</v>
      </c>
      <c r="B20" s="22">
        <v>89000000</v>
      </c>
      <c r="C20" s="7">
        <v>1</v>
      </c>
      <c r="D20" s="7">
        <v>1</v>
      </c>
      <c r="E20" s="8">
        <v>1</v>
      </c>
      <c r="F20" s="29">
        <v>0.2238691028387374</v>
      </c>
      <c r="G20" s="33">
        <f t="shared" si="0"/>
        <v>0.2238691028387374</v>
      </c>
      <c r="H20" s="45">
        <v>1</v>
      </c>
      <c r="I20" s="46"/>
      <c r="J20" s="47"/>
    </row>
    <row r="21" spans="1:10" s="2" customFormat="1" ht="13.5" customHeight="1" x14ac:dyDescent="0.2">
      <c r="A21" s="35" t="s">
        <v>16</v>
      </c>
      <c r="B21" s="22">
        <v>98000000</v>
      </c>
      <c r="C21" s="7">
        <v>1</v>
      </c>
      <c r="D21" s="7">
        <v>0.8</v>
      </c>
      <c r="E21" s="8">
        <v>1</v>
      </c>
      <c r="F21" s="29">
        <v>34.147531755874816</v>
      </c>
      <c r="G21" s="33">
        <f t="shared" si="0"/>
        <v>27.318025404699853</v>
      </c>
      <c r="H21" s="45">
        <v>1.4907999999999999</v>
      </c>
      <c r="I21" s="46"/>
      <c r="J21" s="47"/>
    </row>
    <row r="22" spans="1:10" s="2" customFormat="1" ht="13.5" customHeight="1" x14ac:dyDescent="0.2">
      <c r="A22" s="35" t="s">
        <v>17</v>
      </c>
      <c r="B22" s="22">
        <v>90000000</v>
      </c>
      <c r="C22" s="7">
        <v>1</v>
      </c>
      <c r="D22" s="7">
        <v>1.2</v>
      </c>
      <c r="E22" s="8">
        <v>1</v>
      </c>
      <c r="F22" s="29">
        <v>7.2457945259842768E-2</v>
      </c>
      <c r="G22" s="33">
        <f t="shared" si="0"/>
        <v>8.6949534311811322E-2</v>
      </c>
      <c r="H22" s="45">
        <v>1.0267999999999999</v>
      </c>
      <c r="I22" s="46"/>
      <c r="J22" s="47"/>
    </row>
    <row r="23" spans="1:10" s="2" customFormat="1" ht="13.5" customHeight="1" x14ac:dyDescent="0.2">
      <c r="A23" s="35" t="s">
        <v>18</v>
      </c>
      <c r="B23" s="22">
        <v>92000000</v>
      </c>
      <c r="C23" s="7">
        <v>1</v>
      </c>
      <c r="D23" s="7">
        <v>1.2</v>
      </c>
      <c r="E23" s="8">
        <v>1</v>
      </c>
      <c r="F23" s="29">
        <v>2.6677797809646364</v>
      </c>
      <c r="G23" s="33">
        <f t="shared" si="0"/>
        <v>3.2013357371575637</v>
      </c>
      <c r="H23" s="45">
        <v>1</v>
      </c>
      <c r="I23" s="46"/>
      <c r="J23" s="47"/>
    </row>
    <row r="24" spans="1:10" s="2" customFormat="1" ht="13.5" customHeight="1" x14ac:dyDescent="0.2">
      <c r="A24" s="35" t="s">
        <v>19</v>
      </c>
      <c r="B24" s="22">
        <v>93000000</v>
      </c>
      <c r="C24" s="7">
        <v>1</v>
      </c>
      <c r="D24" s="7">
        <v>1</v>
      </c>
      <c r="E24" s="8">
        <v>1</v>
      </c>
      <c r="F24" s="29">
        <v>1.7732192630391066</v>
      </c>
      <c r="G24" s="33">
        <f t="shared" si="0"/>
        <v>1.7732192630391066</v>
      </c>
      <c r="H24" s="45">
        <v>1.4112</v>
      </c>
      <c r="I24" s="46"/>
      <c r="J24" s="47"/>
    </row>
    <row r="25" spans="1:10" s="2" customFormat="1" ht="13.5" customHeight="1" x14ac:dyDescent="0.2">
      <c r="A25" s="35" t="s">
        <v>20</v>
      </c>
      <c r="B25" s="22">
        <v>94000000</v>
      </c>
      <c r="C25" s="7">
        <v>1</v>
      </c>
      <c r="D25" s="7">
        <v>1</v>
      </c>
      <c r="E25" s="8">
        <v>1</v>
      </c>
      <c r="F25" s="29">
        <v>0.46346329726389035</v>
      </c>
      <c r="G25" s="33">
        <f t="shared" si="0"/>
        <v>0.46346329726389035</v>
      </c>
      <c r="H25" s="45">
        <v>1.1499999999999999</v>
      </c>
      <c r="I25" s="46"/>
      <c r="J25" s="47"/>
    </row>
    <row r="26" spans="1:10" s="2" customFormat="1" ht="13.5" customHeight="1" x14ac:dyDescent="0.2">
      <c r="A26" s="35" t="s">
        <v>21</v>
      </c>
      <c r="B26" s="22">
        <v>95000000</v>
      </c>
      <c r="C26" s="7">
        <v>1</v>
      </c>
      <c r="D26" s="7">
        <v>1</v>
      </c>
      <c r="E26" s="8">
        <v>1</v>
      </c>
      <c r="F26" s="29">
        <v>0.74130287369903369</v>
      </c>
      <c r="G26" s="33">
        <f t="shared" si="0"/>
        <v>0.74130287369903369</v>
      </c>
      <c r="H26" s="45">
        <v>1.3</v>
      </c>
      <c r="I26" s="46"/>
      <c r="J26" s="47"/>
    </row>
    <row r="27" spans="1:10" s="2" customFormat="1" ht="13.5" customHeight="1" x14ac:dyDescent="0.2">
      <c r="A27" s="35" t="s">
        <v>22</v>
      </c>
      <c r="B27" s="22">
        <v>96000000</v>
      </c>
      <c r="C27" s="7">
        <v>1</v>
      </c>
      <c r="D27" s="7">
        <v>1.2</v>
      </c>
      <c r="E27" s="8">
        <v>1</v>
      </c>
      <c r="F27" s="29">
        <v>0.17966079445969987</v>
      </c>
      <c r="G27" s="33">
        <f t="shared" si="0"/>
        <v>0.21559295335163983</v>
      </c>
      <c r="H27" s="45">
        <v>1</v>
      </c>
      <c r="I27" s="46"/>
      <c r="J27" s="47"/>
    </row>
    <row r="28" spans="1:10" s="2" customFormat="1" ht="13.5" customHeight="1" x14ac:dyDescent="0.2">
      <c r="A28" s="35" t="s">
        <v>23</v>
      </c>
      <c r="B28" s="22">
        <v>97000000</v>
      </c>
      <c r="C28" s="7">
        <v>1</v>
      </c>
      <c r="D28" s="7">
        <v>1.2</v>
      </c>
      <c r="E28" s="8">
        <v>1</v>
      </c>
      <c r="F28" s="29">
        <v>0.28177457053792071</v>
      </c>
      <c r="G28" s="33">
        <f t="shared" si="0"/>
        <v>0.33812948464550485</v>
      </c>
      <c r="H28" s="45">
        <v>1</v>
      </c>
      <c r="I28" s="46"/>
      <c r="J28" s="47"/>
    </row>
    <row r="29" spans="1:10" s="2" customFormat="1" ht="13.5" customHeight="1" x14ac:dyDescent="0.2">
      <c r="A29" s="35" t="s">
        <v>24</v>
      </c>
      <c r="B29" s="24" t="s">
        <v>88</v>
      </c>
      <c r="C29" s="7">
        <v>1</v>
      </c>
      <c r="D29" s="7">
        <v>1</v>
      </c>
      <c r="E29" s="8">
        <v>1</v>
      </c>
      <c r="F29" s="29">
        <v>2.664127000907984</v>
      </c>
      <c r="G29" s="33">
        <f t="shared" si="0"/>
        <v>2.664127000907984</v>
      </c>
      <c r="H29" s="45">
        <v>1.2109000000000001</v>
      </c>
      <c r="I29" s="46"/>
      <c r="J29" s="47"/>
    </row>
    <row r="30" spans="1:10" s="2" customFormat="1" ht="13.5" customHeight="1" x14ac:dyDescent="0.2">
      <c r="A30" s="35" t="s">
        <v>25</v>
      </c>
      <c r="B30" s="24" t="s">
        <v>89</v>
      </c>
      <c r="C30" s="7">
        <v>1</v>
      </c>
      <c r="D30" s="7">
        <v>1</v>
      </c>
      <c r="E30" s="8">
        <v>1</v>
      </c>
      <c r="F30" s="29">
        <v>4.0379088324596593</v>
      </c>
      <c r="G30" s="33">
        <f t="shared" si="0"/>
        <v>4.0379088324596593</v>
      </c>
      <c r="H30" s="45">
        <v>1.2153</v>
      </c>
      <c r="I30" s="46"/>
      <c r="J30" s="47"/>
    </row>
    <row r="31" spans="1:10" s="2" customFormat="1" ht="13.5" customHeight="1" x14ac:dyDescent="0.2">
      <c r="A31" s="35" t="s">
        <v>26</v>
      </c>
      <c r="B31" s="24" t="s">
        <v>91</v>
      </c>
      <c r="C31" s="7">
        <v>1</v>
      </c>
      <c r="D31" s="7">
        <v>0.8</v>
      </c>
      <c r="E31" s="8">
        <v>1</v>
      </c>
      <c r="F31" s="29">
        <v>8.4152867581073156</v>
      </c>
      <c r="G31" s="33">
        <f t="shared" si="0"/>
        <v>6.7322294064858532</v>
      </c>
      <c r="H31" s="45">
        <v>1.6007</v>
      </c>
      <c r="I31" s="46"/>
      <c r="J31" s="47"/>
    </row>
    <row r="32" spans="1:10" s="2" customFormat="1" ht="13.5" customHeight="1" x14ac:dyDescent="0.2">
      <c r="A32" s="35" t="s">
        <v>27</v>
      </c>
      <c r="B32" s="24" t="s">
        <v>85</v>
      </c>
      <c r="C32" s="7">
        <v>1</v>
      </c>
      <c r="D32" s="7">
        <v>1.2</v>
      </c>
      <c r="E32" s="8">
        <v>1</v>
      </c>
      <c r="F32" s="29">
        <v>1.1247634725045459</v>
      </c>
      <c r="G32" s="33">
        <f t="shared" si="0"/>
        <v>1.3497161670054549</v>
      </c>
      <c r="H32" s="45">
        <v>1</v>
      </c>
      <c r="I32" s="46"/>
      <c r="J32" s="47"/>
    </row>
    <row r="33" spans="1:10" s="2" customFormat="1" ht="13.5" customHeight="1" x14ac:dyDescent="0.2">
      <c r="A33" s="35" t="s">
        <v>28</v>
      </c>
      <c r="B33" s="24" t="s">
        <v>90</v>
      </c>
      <c r="C33" s="7">
        <v>1</v>
      </c>
      <c r="D33" s="7">
        <v>1</v>
      </c>
      <c r="E33" s="8">
        <v>1</v>
      </c>
      <c r="F33" s="29">
        <v>28.347883212271856</v>
      </c>
      <c r="G33" s="33">
        <f t="shared" si="0"/>
        <v>28.347883212271856</v>
      </c>
      <c r="H33" s="45">
        <v>1.2906</v>
      </c>
      <c r="I33" s="46"/>
      <c r="J33" s="47"/>
    </row>
    <row r="34" spans="1:10" s="2" customFormat="1" ht="13.5" customHeight="1" x14ac:dyDescent="0.2">
      <c r="A34" s="35" t="s">
        <v>29</v>
      </c>
      <c r="B34" s="26" t="s">
        <v>87</v>
      </c>
      <c r="C34" s="7">
        <v>1</v>
      </c>
      <c r="D34" s="7">
        <v>1</v>
      </c>
      <c r="E34" s="8">
        <v>1</v>
      </c>
      <c r="F34" s="29">
        <v>2.8615182158628727</v>
      </c>
      <c r="G34" s="33">
        <f t="shared" si="0"/>
        <v>2.8615182158628727</v>
      </c>
      <c r="H34" s="45">
        <v>1.1516999999999999</v>
      </c>
      <c r="I34" s="46"/>
      <c r="J34" s="47"/>
    </row>
    <row r="35" spans="1:10" s="2" customFormat="1" ht="13.5" customHeight="1" x14ac:dyDescent="0.2">
      <c r="A35" s="35" t="s">
        <v>30</v>
      </c>
      <c r="B35" s="24" t="s">
        <v>92</v>
      </c>
      <c r="C35" s="7">
        <v>1</v>
      </c>
      <c r="D35" s="7">
        <v>1</v>
      </c>
      <c r="E35" s="8">
        <v>1</v>
      </c>
      <c r="F35" s="29">
        <v>3.4959932730460368</v>
      </c>
      <c r="G35" s="33">
        <f t="shared" si="0"/>
        <v>3.4959932730460368</v>
      </c>
      <c r="H35" s="45">
        <v>1.2194</v>
      </c>
      <c r="I35" s="46"/>
      <c r="J35" s="47"/>
    </row>
    <row r="36" spans="1:10" s="2" customFormat="1" ht="13.5" customHeight="1" x14ac:dyDescent="0.2">
      <c r="A36" s="35" t="s">
        <v>31</v>
      </c>
      <c r="B36" s="24" t="s">
        <v>86</v>
      </c>
      <c r="C36" s="7">
        <v>1</v>
      </c>
      <c r="D36" s="7">
        <v>1</v>
      </c>
      <c r="E36" s="8">
        <v>1</v>
      </c>
      <c r="F36" s="29">
        <v>0.72836780949183344</v>
      </c>
      <c r="G36" s="33">
        <f t="shared" si="0"/>
        <v>0.72836780949183344</v>
      </c>
      <c r="H36" s="45">
        <v>1.0041</v>
      </c>
      <c r="I36" s="46"/>
      <c r="J36" s="47"/>
    </row>
    <row r="37" spans="1:10" s="2" customFormat="1" ht="13.5" customHeight="1" x14ac:dyDescent="0.2">
      <c r="A37" s="35" t="s">
        <v>32</v>
      </c>
      <c r="B37" s="24" t="s">
        <v>93</v>
      </c>
      <c r="C37" s="7">
        <v>1</v>
      </c>
      <c r="D37" s="7">
        <v>1</v>
      </c>
      <c r="E37" s="8">
        <v>1</v>
      </c>
      <c r="F37" s="29">
        <v>10.596973950306754</v>
      </c>
      <c r="G37" s="33">
        <f t="shared" si="0"/>
        <v>10.596973950306754</v>
      </c>
      <c r="H37" s="45">
        <v>1.2490000000000001</v>
      </c>
      <c r="I37" s="46"/>
      <c r="J37" s="47"/>
    </row>
    <row r="38" spans="1:10" s="2" customFormat="1" ht="13.5" customHeight="1" x14ac:dyDescent="0.2">
      <c r="A38" s="35" t="s">
        <v>33</v>
      </c>
      <c r="B38" s="22">
        <v>10000000</v>
      </c>
      <c r="C38" s="7">
        <v>1</v>
      </c>
      <c r="D38" s="7">
        <v>1</v>
      </c>
      <c r="E38" s="8">
        <v>1</v>
      </c>
      <c r="F38" s="29">
        <v>4.5330387325020745</v>
      </c>
      <c r="G38" s="33">
        <f t="shared" si="0"/>
        <v>4.5330387325020745</v>
      </c>
      <c r="H38" s="45">
        <v>1.2712000000000001</v>
      </c>
      <c r="I38" s="46"/>
      <c r="J38" s="47"/>
    </row>
    <row r="39" spans="1:10" s="2" customFormat="1" ht="13.5" customHeight="1" x14ac:dyDescent="0.2">
      <c r="A39" s="35" t="s">
        <v>34</v>
      </c>
      <c r="B39" s="22">
        <v>11000000</v>
      </c>
      <c r="C39" s="7">
        <v>1</v>
      </c>
      <c r="D39" s="7">
        <v>1</v>
      </c>
      <c r="E39" s="8">
        <v>1</v>
      </c>
      <c r="F39" s="29">
        <v>3.7196150885678563</v>
      </c>
      <c r="G39" s="33">
        <f t="shared" si="0"/>
        <v>3.7196150885678563</v>
      </c>
      <c r="H39" s="45">
        <v>1.2492000000000001</v>
      </c>
      <c r="I39" s="46"/>
      <c r="J39" s="47"/>
    </row>
    <row r="40" spans="1:10" s="2" customFormat="1" ht="13.5" customHeight="1" x14ac:dyDescent="0.2">
      <c r="A40" s="35" t="s">
        <v>35</v>
      </c>
      <c r="B40" s="22">
        <v>12000000</v>
      </c>
      <c r="C40" s="7">
        <v>1</v>
      </c>
      <c r="D40" s="7">
        <v>1</v>
      </c>
      <c r="E40" s="8">
        <v>1</v>
      </c>
      <c r="F40" s="29">
        <v>2.1811010909616444</v>
      </c>
      <c r="G40" s="33">
        <f t="shared" si="0"/>
        <v>2.1811010909616444</v>
      </c>
      <c r="H40" s="45">
        <v>1.0161</v>
      </c>
      <c r="I40" s="46"/>
      <c r="J40" s="47"/>
    </row>
    <row r="41" spans="1:10" s="2" customFormat="1" ht="13.5" customHeight="1" x14ac:dyDescent="0.2">
      <c r="A41" s="35" t="s">
        <v>36</v>
      </c>
      <c r="B41" s="22">
        <v>14000000</v>
      </c>
      <c r="C41" s="7">
        <v>1</v>
      </c>
      <c r="D41" s="7">
        <v>1.2</v>
      </c>
      <c r="E41" s="8">
        <v>1</v>
      </c>
      <c r="F41" s="29">
        <v>0.22685971157744744</v>
      </c>
      <c r="G41" s="33">
        <f t="shared" si="0"/>
        <v>0.27223165389293691</v>
      </c>
      <c r="H41" s="45">
        <v>1</v>
      </c>
      <c r="I41" s="46"/>
      <c r="J41" s="47"/>
    </row>
    <row r="42" spans="1:10" s="2" customFormat="1" ht="13.5" customHeight="1" x14ac:dyDescent="0.2">
      <c r="A42" s="35" t="s">
        <v>37</v>
      </c>
      <c r="B42" s="22">
        <v>15000000</v>
      </c>
      <c r="C42" s="7">
        <v>1</v>
      </c>
      <c r="D42" s="7">
        <v>1</v>
      </c>
      <c r="E42" s="8">
        <v>1</v>
      </c>
      <c r="F42" s="29">
        <v>0.29916095598503284</v>
      </c>
      <c r="G42" s="33">
        <f t="shared" si="0"/>
        <v>0.29916095598503284</v>
      </c>
      <c r="H42" s="45">
        <v>1</v>
      </c>
      <c r="I42" s="46"/>
      <c r="J42" s="47"/>
    </row>
    <row r="43" spans="1:10" s="2" customFormat="1" ht="13.5" customHeight="1" x14ac:dyDescent="0.2">
      <c r="A43" s="35" t="s">
        <v>38</v>
      </c>
      <c r="B43" s="22">
        <v>17000000</v>
      </c>
      <c r="C43" s="7">
        <v>1</v>
      </c>
      <c r="D43" s="7">
        <v>1.2</v>
      </c>
      <c r="E43" s="8">
        <v>1</v>
      </c>
      <c r="F43" s="29">
        <v>0.27677407674278948</v>
      </c>
      <c r="G43" s="33">
        <f t="shared" si="0"/>
        <v>0.33212889209134738</v>
      </c>
      <c r="H43" s="45">
        <v>1</v>
      </c>
      <c r="I43" s="46"/>
      <c r="J43" s="47"/>
    </row>
    <row r="44" spans="1:10" s="2" customFormat="1" ht="13.5" customHeight="1" x14ac:dyDescent="0.2">
      <c r="A44" s="35" t="s">
        <v>39</v>
      </c>
      <c r="B44" s="22">
        <v>18000000</v>
      </c>
      <c r="C44" s="7">
        <v>1</v>
      </c>
      <c r="D44" s="7">
        <v>1</v>
      </c>
      <c r="E44" s="8">
        <v>1</v>
      </c>
      <c r="F44" s="29">
        <v>13.712442866423157</v>
      </c>
      <c r="G44" s="33">
        <f t="shared" si="0"/>
        <v>13.712442866423157</v>
      </c>
      <c r="H44" s="45">
        <v>1</v>
      </c>
      <c r="I44" s="46"/>
      <c r="J44" s="47"/>
    </row>
    <row r="45" spans="1:10" s="2" customFormat="1" ht="13.5" customHeight="1" x14ac:dyDescent="0.2">
      <c r="A45" s="35" t="s">
        <v>40</v>
      </c>
      <c r="B45" s="22">
        <v>19000000</v>
      </c>
      <c r="C45" s="7">
        <v>1</v>
      </c>
      <c r="D45" s="7">
        <v>1</v>
      </c>
      <c r="E45" s="8">
        <v>1</v>
      </c>
      <c r="F45" s="29">
        <v>3.352603407892683</v>
      </c>
      <c r="G45" s="33">
        <f t="shared" si="0"/>
        <v>3.352603407892683</v>
      </c>
      <c r="H45" s="45">
        <v>1.1752</v>
      </c>
      <c r="I45" s="46"/>
      <c r="J45" s="47"/>
    </row>
    <row r="46" spans="1:10" s="2" customFormat="1" ht="13.5" customHeight="1" x14ac:dyDescent="0.2">
      <c r="A46" s="35" t="s">
        <v>41</v>
      </c>
      <c r="B46" s="22">
        <v>20000000</v>
      </c>
      <c r="C46" s="7">
        <v>1</v>
      </c>
      <c r="D46" s="7">
        <v>1</v>
      </c>
      <c r="E46" s="8">
        <v>1</v>
      </c>
      <c r="F46" s="29">
        <v>0.47259341661115195</v>
      </c>
      <c r="G46" s="33">
        <f t="shared" si="0"/>
        <v>0.47259341661115195</v>
      </c>
      <c r="H46" s="45">
        <v>1</v>
      </c>
      <c r="I46" s="46"/>
      <c r="J46" s="47"/>
    </row>
    <row r="47" spans="1:10" s="2" customFormat="1" ht="13.5" customHeight="1" x14ac:dyDescent="0.2">
      <c r="A47" s="35" t="s">
        <v>42</v>
      </c>
      <c r="B47" s="22">
        <v>24000000</v>
      </c>
      <c r="C47" s="7">
        <v>1</v>
      </c>
      <c r="D47" s="7">
        <v>1.2</v>
      </c>
      <c r="E47" s="8">
        <v>1</v>
      </c>
      <c r="F47" s="29">
        <v>0.42681575563641583</v>
      </c>
      <c r="G47" s="33">
        <f t="shared" si="0"/>
        <v>0.51217890676369893</v>
      </c>
      <c r="H47" s="45">
        <v>1</v>
      </c>
      <c r="I47" s="46"/>
      <c r="J47" s="47"/>
    </row>
    <row r="48" spans="1:10" s="2" customFormat="1" ht="13.5" customHeight="1" x14ac:dyDescent="0.2">
      <c r="A48" s="35" t="s">
        <v>43</v>
      </c>
      <c r="B48" s="22">
        <v>25000000</v>
      </c>
      <c r="C48" s="7">
        <v>1</v>
      </c>
      <c r="D48" s="7">
        <v>1</v>
      </c>
      <c r="E48" s="8">
        <v>1</v>
      </c>
      <c r="F48" s="29">
        <v>17.101487626991677</v>
      </c>
      <c r="G48" s="33">
        <f t="shared" si="0"/>
        <v>17.101487626991677</v>
      </c>
      <c r="H48" s="45">
        <v>1.2250000000000001</v>
      </c>
      <c r="I48" s="46"/>
      <c r="J48" s="47"/>
    </row>
    <row r="49" spans="1:10" s="2" customFormat="1" ht="13.5" customHeight="1" x14ac:dyDescent="0.2">
      <c r="A49" s="35" t="s">
        <v>44</v>
      </c>
      <c r="B49" s="22">
        <v>27000000</v>
      </c>
      <c r="C49" s="7">
        <v>1</v>
      </c>
      <c r="D49" s="7">
        <v>1.2</v>
      </c>
      <c r="E49" s="8">
        <v>1</v>
      </c>
      <c r="F49" s="29">
        <v>0.98204847255493943</v>
      </c>
      <c r="G49" s="33">
        <f t="shared" si="0"/>
        <v>1.1784581670659273</v>
      </c>
      <c r="H49" s="45">
        <v>1</v>
      </c>
      <c r="I49" s="46"/>
      <c r="J49" s="47"/>
    </row>
    <row r="50" spans="1:10" s="2" customFormat="1" ht="13.5" customHeight="1" x14ac:dyDescent="0.2">
      <c r="A50" s="35" t="s">
        <v>45</v>
      </c>
      <c r="B50" s="22">
        <v>29000000</v>
      </c>
      <c r="C50" s="7">
        <v>1</v>
      </c>
      <c r="D50" s="7">
        <v>1</v>
      </c>
      <c r="E50" s="8">
        <v>1</v>
      </c>
      <c r="F50" s="29">
        <v>0.25549980660307164</v>
      </c>
      <c r="G50" s="33">
        <f t="shared" si="0"/>
        <v>0.25549980660307164</v>
      </c>
      <c r="H50" s="45">
        <v>1</v>
      </c>
      <c r="I50" s="46"/>
      <c r="J50" s="47"/>
    </row>
    <row r="51" spans="1:10" s="2" customFormat="1" ht="13.5" customHeight="1" x14ac:dyDescent="0.2">
      <c r="A51" s="35" t="s">
        <v>46</v>
      </c>
      <c r="B51" s="22">
        <v>32000000</v>
      </c>
      <c r="C51" s="7">
        <v>1</v>
      </c>
      <c r="D51" s="7">
        <v>1</v>
      </c>
      <c r="E51" s="8">
        <v>1</v>
      </c>
      <c r="F51" s="29">
        <v>0.86496672153937304</v>
      </c>
      <c r="G51" s="33">
        <f t="shared" si="0"/>
        <v>0.86496672153937304</v>
      </c>
      <c r="H51" s="45">
        <v>1.3</v>
      </c>
      <c r="I51" s="46"/>
      <c r="J51" s="47"/>
    </row>
    <row r="52" spans="1:10" s="2" customFormat="1" ht="13.5" customHeight="1" x14ac:dyDescent="0.2">
      <c r="A52" s="35" t="s">
        <v>47</v>
      </c>
      <c r="B52" s="22">
        <v>33000000</v>
      </c>
      <c r="C52" s="7">
        <v>1</v>
      </c>
      <c r="D52" s="7">
        <v>1</v>
      </c>
      <c r="E52" s="8">
        <v>1</v>
      </c>
      <c r="F52" s="29">
        <v>1.2704916190695379</v>
      </c>
      <c r="G52" s="33">
        <f t="shared" si="0"/>
        <v>1.2704916190695379</v>
      </c>
      <c r="H52" s="45">
        <v>1.0888</v>
      </c>
      <c r="I52" s="46"/>
      <c r="J52" s="47"/>
    </row>
    <row r="53" spans="1:10" s="2" customFormat="1" ht="13.5" customHeight="1" x14ac:dyDescent="0.2">
      <c r="A53" s="35" t="s">
        <v>48</v>
      </c>
      <c r="B53" s="22">
        <v>34000000</v>
      </c>
      <c r="C53" s="7">
        <v>1</v>
      </c>
      <c r="D53" s="7">
        <v>1</v>
      </c>
      <c r="E53" s="8">
        <v>1</v>
      </c>
      <c r="F53" s="29">
        <v>0.80883762550257376</v>
      </c>
      <c r="G53" s="33">
        <f t="shared" si="0"/>
        <v>0.80883762550257376</v>
      </c>
      <c r="H53" s="45">
        <v>1</v>
      </c>
      <c r="I53" s="46"/>
      <c r="J53" s="47"/>
    </row>
    <row r="54" spans="1:10" s="2" customFormat="1" ht="13.5" customHeight="1" x14ac:dyDescent="0.2">
      <c r="A54" s="35" t="s">
        <v>49</v>
      </c>
      <c r="B54" s="22">
        <v>37000000</v>
      </c>
      <c r="C54" s="7">
        <v>1</v>
      </c>
      <c r="D54" s="7">
        <v>1</v>
      </c>
      <c r="E54" s="8">
        <v>1</v>
      </c>
      <c r="F54" s="29">
        <v>0.71718963059253082</v>
      </c>
      <c r="G54" s="33">
        <f t="shared" si="0"/>
        <v>0.71718963059253082</v>
      </c>
      <c r="H54" s="45">
        <v>1.1499999999999999</v>
      </c>
      <c r="I54" s="46"/>
      <c r="J54" s="47"/>
    </row>
    <row r="55" spans="1:10" s="2" customFormat="1" ht="13.5" customHeight="1" x14ac:dyDescent="0.2">
      <c r="A55" s="35" t="s">
        <v>50</v>
      </c>
      <c r="B55" s="22">
        <v>38000000</v>
      </c>
      <c r="C55" s="7">
        <v>1</v>
      </c>
      <c r="D55" s="7">
        <v>1</v>
      </c>
      <c r="E55" s="8">
        <v>1</v>
      </c>
      <c r="F55" s="29">
        <v>0.25549980660307164</v>
      </c>
      <c r="G55" s="33">
        <f t="shared" si="0"/>
        <v>0.25549980660307164</v>
      </c>
      <c r="H55" s="45">
        <v>1</v>
      </c>
      <c r="I55" s="46"/>
      <c r="J55" s="47"/>
    </row>
    <row r="56" spans="1:10" s="2" customFormat="1" ht="13.5" customHeight="1" x14ac:dyDescent="0.2">
      <c r="A56" s="35" t="s">
        <v>51</v>
      </c>
      <c r="B56" s="22">
        <v>41000000</v>
      </c>
      <c r="C56" s="7">
        <v>1</v>
      </c>
      <c r="D56" s="7">
        <v>1</v>
      </c>
      <c r="E56" s="8">
        <v>1</v>
      </c>
      <c r="F56" s="29">
        <v>6.0032405715065655</v>
      </c>
      <c r="G56" s="33">
        <f t="shared" si="0"/>
        <v>6.0032405715065655</v>
      </c>
      <c r="H56" s="45">
        <v>1</v>
      </c>
      <c r="I56" s="46"/>
      <c r="J56" s="47"/>
    </row>
    <row r="57" spans="1:10" s="2" customFormat="1" ht="13.5" customHeight="1" x14ac:dyDescent="0.2">
      <c r="A57" s="35" t="s">
        <v>52</v>
      </c>
      <c r="B57" s="22">
        <v>42000000</v>
      </c>
      <c r="C57" s="7">
        <v>1</v>
      </c>
      <c r="D57" s="7">
        <v>1</v>
      </c>
      <c r="E57" s="8">
        <v>1</v>
      </c>
      <c r="F57" s="29">
        <v>0.27664333061870422</v>
      </c>
      <c r="G57" s="33">
        <f t="shared" si="0"/>
        <v>0.27664333061870422</v>
      </c>
      <c r="H57" s="45">
        <v>1</v>
      </c>
      <c r="I57" s="46"/>
      <c r="J57" s="47"/>
    </row>
    <row r="58" spans="1:10" s="2" customFormat="1" ht="13.5" customHeight="1" x14ac:dyDescent="0.2">
      <c r="A58" s="35" t="s">
        <v>53</v>
      </c>
      <c r="B58" s="23">
        <v>46000000</v>
      </c>
      <c r="C58" s="17">
        <v>1</v>
      </c>
      <c r="D58" s="17">
        <v>1.2</v>
      </c>
      <c r="E58" s="18">
        <v>1</v>
      </c>
      <c r="F58" s="30">
        <v>0.44473626200112648</v>
      </c>
      <c r="G58" s="39">
        <f t="shared" si="0"/>
        <v>0.53368351440135176</v>
      </c>
      <c r="H58" s="45">
        <v>1</v>
      </c>
      <c r="I58" s="46"/>
      <c r="J58" s="47"/>
    </row>
    <row r="59" spans="1:10" s="2" customFormat="1" ht="13.5" customHeight="1" x14ac:dyDescent="0.2">
      <c r="A59" s="35" t="s">
        <v>54</v>
      </c>
      <c r="B59" s="22">
        <v>47000000</v>
      </c>
      <c r="C59" s="7">
        <v>1</v>
      </c>
      <c r="D59" s="7">
        <v>1</v>
      </c>
      <c r="E59" s="8">
        <v>1</v>
      </c>
      <c r="F59" s="29">
        <v>1.5242184169856758</v>
      </c>
      <c r="G59" s="33">
        <f t="shared" si="0"/>
        <v>1.5242184169856758</v>
      </c>
      <c r="H59" s="45">
        <v>1.4023000000000001</v>
      </c>
      <c r="I59" s="46"/>
      <c r="J59" s="47"/>
    </row>
    <row r="60" spans="1:10" s="2" customFormat="1" ht="13.5" customHeight="1" x14ac:dyDescent="0.2">
      <c r="A60" s="35" t="s">
        <v>55</v>
      </c>
      <c r="B60" s="22">
        <v>22000000</v>
      </c>
      <c r="C60" s="7">
        <v>1</v>
      </c>
      <c r="D60" s="7">
        <v>1</v>
      </c>
      <c r="E60" s="8">
        <v>1</v>
      </c>
      <c r="F60" s="29">
        <v>1.0686332033942265</v>
      </c>
      <c r="G60" s="33">
        <f t="shared" si="0"/>
        <v>1.0686332033942265</v>
      </c>
      <c r="H60" s="45">
        <v>1</v>
      </c>
      <c r="I60" s="46"/>
      <c r="J60" s="47"/>
    </row>
    <row r="61" spans="1:10" s="2" customFormat="1" ht="13.5" customHeight="1" x14ac:dyDescent="0.2">
      <c r="A61" s="35" t="s">
        <v>56</v>
      </c>
      <c r="B61" s="22">
        <v>49000000</v>
      </c>
      <c r="C61" s="7">
        <v>1</v>
      </c>
      <c r="D61" s="7">
        <v>1</v>
      </c>
      <c r="E61" s="8">
        <v>1</v>
      </c>
      <c r="F61" s="29">
        <v>1.2835265552696102</v>
      </c>
      <c r="G61" s="33">
        <f t="shared" si="0"/>
        <v>1.2835265552696102</v>
      </c>
      <c r="H61" s="45">
        <v>1</v>
      </c>
      <c r="I61" s="46"/>
      <c r="J61" s="47"/>
    </row>
    <row r="62" spans="1:10" s="2" customFormat="1" ht="13.5" customHeight="1" x14ac:dyDescent="0.2">
      <c r="A62" s="35" t="s">
        <v>57</v>
      </c>
      <c r="B62" s="22">
        <v>50000000</v>
      </c>
      <c r="C62" s="7">
        <v>1</v>
      </c>
      <c r="D62" s="7">
        <v>1</v>
      </c>
      <c r="E62" s="8">
        <v>1</v>
      </c>
      <c r="F62" s="29">
        <v>4.7149980689562989</v>
      </c>
      <c r="G62" s="33">
        <f t="shared" si="0"/>
        <v>4.7149980689562989</v>
      </c>
      <c r="H62" s="45">
        <v>1.2</v>
      </c>
      <c r="I62" s="46"/>
      <c r="J62" s="47"/>
    </row>
    <row r="63" spans="1:10" s="2" customFormat="1" ht="13.5" customHeight="1" x14ac:dyDescent="0.2">
      <c r="A63" s="35" t="s">
        <v>58</v>
      </c>
      <c r="B63" s="22">
        <v>52000000</v>
      </c>
      <c r="C63" s="7">
        <v>1</v>
      </c>
      <c r="D63" s="7">
        <v>1</v>
      </c>
      <c r="E63" s="8">
        <v>1</v>
      </c>
      <c r="F63" s="29">
        <v>1.6734355419439935</v>
      </c>
      <c r="G63" s="33">
        <f t="shared" si="0"/>
        <v>1.6734355419439935</v>
      </c>
      <c r="H63" s="45">
        <v>1.1499999999999999</v>
      </c>
      <c r="I63" s="46"/>
      <c r="J63" s="47"/>
    </row>
    <row r="64" spans="1:10" s="2" customFormat="1" ht="13.5" customHeight="1" x14ac:dyDescent="0.2">
      <c r="A64" s="35" t="s">
        <v>59</v>
      </c>
      <c r="B64" s="22">
        <v>53000000</v>
      </c>
      <c r="C64" s="7">
        <v>1</v>
      </c>
      <c r="D64" s="7">
        <v>1</v>
      </c>
      <c r="E64" s="8">
        <v>1</v>
      </c>
      <c r="F64" s="29">
        <v>1.2934481286677535</v>
      </c>
      <c r="G64" s="33">
        <f t="shared" si="0"/>
        <v>1.2934481286677535</v>
      </c>
      <c r="H64" s="45">
        <v>1.1499999999999999</v>
      </c>
      <c r="I64" s="46"/>
      <c r="J64" s="47"/>
    </row>
    <row r="65" spans="1:10" s="2" customFormat="1" ht="13.5" customHeight="1" x14ac:dyDescent="0.2">
      <c r="A65" s="35" t="s">
        <v>60</v>
      </c>
      <c r="B65" s="22">
        <v>54000000</v>
      </c>
      <c r="C65" s="7">
        <v>1</v>
      </c>
      <c r="D65" s="7">
        <v>1</v>
      </c>
      <c r="E65" s="8">
        <v>1</v>
      </c>
      <c r="F65" s="29">
        <v>0.20453829937152804</v>
      </c>
      <c r="G65" s="33">
        <f t="shared" si="0"/>
        <v>0.20453829937152804</v>
      </c>
      <c r="H65" s="45">
        <v>1</v>
      </c>
      <c r="I65" s="46"/>
      <c r="J65" s="47"/>
    </row>
    <row r="66" spans="1:10" s="2" customFormat="1" ht="13.5" customHeight="1" x14ac:dyDescent="0.2">
      <c r="A66" s="35" t="s">
        <v>61</v>
      </c>
      <c r="B66" s="22">
        <v>56000000</v>
      </c>
      <c r="C66" s="7">
        <v>1</v>
      </c>
      <c r="D66" s="7">
        <v>1</v>
      </c>
      <c r="E66" s="8">
        <v>1</v>
      </c>
      <c r="F66" s="29">
        <v>0.41249261121927067</v>
      </c>
      <c r="G66" s="33">
        <f t="shared" si="0"/>
        <v>0.41249261121927067</v>
      </c>
      <c r="H66" s="45">
        <v>1.0223</v>
      </c>
      <c r="I66" s="46"/>
      <c r="J66" s="47"/>
    </row>
    <row r="67" spans="1:10" s="2" customFormat="1" ht="13.5" customHeight="1" x14ac:dyDescent="0.2">
      <c r="A67" s="35" t="s">
        <v>62</v>
      </c>
      <c r="B67" s="22">
        <v>58000000</v>
      </c>
      <c r="C67" s="7">
        <v>1</v>
      </c>
      <c r="D67" s="7">
        <v>1</v>
      </c>
      <c r="E67" s="8">
        <v>1</v>
      </c>
      <c r="F67" s="29">
        <v>1.84756790596877</v>
      </c>
      <c r="G67" s="33">
        <f t="shared" si="0"/>
        <v>1.84756790596877</v>
      </c>
      <c r="H67" s="45">
        <v>1</v>
      </c>
      <c r="I67" s="46"/>
      <c r="J67" s="47"/>
    </row>
    <row r="68" spans="1:10" s="2" customFormat="1" ht="13.5" customHeight="1" x14ac:dyDescent="0.2">
      <c r="A68" s="35" t="s">
        <v>63</v>
      </c>
      <c r="B68" s="22">
        <v>60000000</v>
      </c>
      <c r="C68" s="7">
        <v>1</v>
      </c>
      <c r="D68" s="7">
        <v>1</v>
      </c>
      <c r="E68" s="8">
        <v>1</v>
      </c>
      <c r="F68" s="29">
        <v>1.8285195942235783</v>
      </c>
      <c r="G68" s="33">
        <f t="shared" si="0"/>
        <v>1.8285195942235783</v>
      </c>
      <c r="H68" s="45">
        <v>1.0037</v>
      </c>
      <c r="I68" s="46"/>
      <c r="J68" s="47"/>
    </row>
    <row r="69" spans="1:10" s="2" customFormat="1" ht="13.5" customHeight="1" x14ac:dyDescent="0.2">
      <c r="A69" s="35" t="s">
        <v>64</v>
      </c>
      <c r="B69" s="22">
        <v>61000000</v>
      </c>
      <c r="C69" s="7">
        <v>1</v>
      </c>
      <c r="D69" s="7">
        <v>1</v>
      </c>
      <c r="E69" s="8">
        <v>1</v>
      </c>
      <c r="F69" s="29">
        <v>0.41648566320491465</v>
      </c>
      <c r="G69" s="33">
        <f t="shared" si="0"/>
        <v>0.41648566320491465</v>
      </c>
      <c r="H69" s="45">
        <v>1</v>
      </c>
      <c r="I69" s="46"/>
      <c r="J69" s="47"/>
    </row>
    <row r="70" spans="1:10" s="2" customFormat="1" ht="13.5" customHeight="1" x14ac:dyDescent="0.2">
      <c r="A70" s="35" t="s">
        <v>65</v>
      </c>
      <c r="B70" s="22">
        <v>36000000</v>
      </c>
      <c r="C70" s="7">
        <v>1</v>
      </c>
      <c r="D70" s="7">
        <v>1.2</v>
      </c>
      <c r="E70" s="8">
        <v>1</v>
      </c>
      <c r="F70" s="29">
        <v>1.3745544812154273</v>
      </c>
      <c r="G70" s="33">
        <f t="shared" si="0"/>
        <v>1.6494653774585128</v>
      </c>
      <c r="H70" s="45">
        <v>1</v>
      </c>
      <c r="I70" s="46"/>
      <c r="J70" s="47"/>
    </row>
    <row r="71" spans="1:10" s="2" customFormat="1" ht="13.5" customHeight="1" x14ac:dyDescent="0.2">
      <c r="A71" s="35" t="s">
        <v>66</v>
      </c>
      <c r="B71" s="22">
        <v>63000000</v>
      </c>
      <c r="C71" s="7">
        <v>1</v>
      </c>
      <c r="D71" s="7">
        <v>1</v>
      </c>
      <c r="E71" s="8">
        <v>1</v>
      </c>
      <c r="F71" s="29">
        <v>1.8282930359633183</v>
      </c>
      <c r="G71" s="33">
        <f t="shared" si="0"/>
        <v>1.8282930359633183</v>
      </c>
      <c r="H71" s="45">
        <v>1.0009999999999999</v>
      </c>
      <c r="I71" s="46"/>
      <c r="J71" s="47"/>
    </row>
    <row r="72" spans="1:10" s="2" customFormat="1" ht="13.5" customHeight="1" x14ac:dyDescent="0.2">
      <c r="A72" s="35" t="s">
        <v>67</v>
      </c>
      <c r="B72" s="22">
        <v>64000000</v>
      </c>
      <c r="C72" s="7">
        <v>1</v>
      </c>
      <c r="D72" s="7">
        <v>1</v>
      </c>
      <c r="E72" s="8">
        <v>1</v>
      </c>
      <c r="F72" s="29">
        <v>0.91630145801791718</v>
      </c>
      <c r="G72" s="33">
        <f t="shared" si="0"/>
        <v>0.91630145801791718</v>
      </c>
      <c r="H72" s="45">
        <v>1.4388000000000001</v>
      </c>
      <c r="I72" s="46"/>
      <c r="J72" s="47"/>
    </row>
    <row r="73" spans="1:10" s="2" customFormat="1" ht="13.5" customHeight="1" x14ac:dyDescent="0.2">
      <c r="A73" s="35" t="s">
        <v>68</v>
      </c>
      <c r="B73" s="22">
        <v>65000000</v>
      </c>
      <c r="C73" s="7">
        <v>1</v>
      </c>
      <c r="D73" s="7">
        <v>1</v>
      </c>
      <c r="E73" s="8">
        <v>1</v>
      </c>
      <c r="F73" s="29">
        <v>1.9488529447502863</v>
      </c>
      <c r="G73" s="33">
        <f t="shared" ref="G73:G86" si="1">F73*E73*D73*C73</f>
        <v>1.9488529447502863</v>
      </c>
      <c r="H73" s="45">
        <v>1.1695</v>
      </c>
      <c r="I73" s="46"/>
      <c r="J73" s="47"/>
    </row>
    <row r="74" spans="1:10" s="2" customFormat="1" ht="13.5" customHeight="1" x14ac:dyDescent="0.2">
      <c r="A74" s="35" t="s">
        <v>69</v>
      </c>
      <c r="B74" s="22">
        <v>66000000</v>
      </c>
      <c r="C74" s="7">
        <v>1</v>
      </c>
      <c r="D74" s="7">
        <v>1</v>
      </c>
      <c r="E74" s="8">
        <v>1</v>
      </c>
      <c r="F74" s="29">
        <v>0.52376227342436243</v>
      </c>
      <c r="G74" s="33">
        <f t="shared" si="1"/>
        <v>0.52376227342436243</v>
      </c>
      <c r="H74" s="45">
        <v>1</v>
      </c>
      <c r="I74" s="46"/>
      <c r="J74" s="47"/>
    </row>
    <row r="75" spans="1:10" s="2" customFormat="1" ht="13.5" customHeight="1" x14ac:dyDescent="0.2">
      <c r="A75" s="35" t="s">
        <v>70</v>
      </c>
      <c r="B75" s="22">
        <v>68000000</v>
      </c>
      <c r="C75" s="7">
        <v>1</v>
      </c>
      <c r="D75" s="7">
        <v>1</v>
      </c>
      <c r="E75" s="8">
        <v>1</v>
      </c>
      <c r="F75" s="29">
        <v>0.31216770217285894</v>
      </c>
      <c r="G75" s="33">
        <f t="shared" si="1"/>
        <v>0.31216770217285894</v>
      </c>
      <c r="H75" s="45">
        <v>1</v>
      </c>
      <c r="I75" s="46"/>
      <c r="J75" s="47"/>
    </row>
    <row r="76" spans="1:10" s="2" customFormat="1" ht="13.5" customHeight="1" x14ac:dyDescent="0.2">
      <c r="A76" s="35" t="s">
        <v>71</v>
      </c>
      <c r="B76" s="22">
        <v>28000000</v>
      </c>
      <c r="C76" s="7">
        <v>1</v>
      </c>
      <c r="D76" s="7">
        <v>1</v>
      </c>
      <c r="E76" s="8">
        <v>1</v>
      </c>
      <c r="F76" s="29">
        <v>1.4575842597662958</v>
      </c>
      <c r="G76" s="33">
        <f t="shared" si="1"/>
        <v>1.4575842597662958</v>
      </c>
      <c r="H76" s="45">
        <v>1</v>
      </c>
      <c r="I76" s="46"/>
      <c r="J76" s="47"/>
    </row>
    <row r="77" spans="1:10" s="2" customFormat="1" ht="13.5" customHeight="1" x14ac:dyDescent="0.2">
      <c r="A77" s="35" t="s">
        <v>72</v>
      </c>
      <c r="B77" s="22">
        <v>69000000</v>
      </c>
      <c r="C77" s="7">
        <v>1</v>
      </c>
      <c r="D77" s="7">
        <v>1</v>
      </c>
      <c r="E77" s="8">
        <v>1</v>
      </c>
      <c r="F77" s="29">
        <v>3.1788994864858675</v>
      </c>
      <c r="G77" s="33">
        <f t="shared" si="1"/>
        <v>3.1788994864858675</v>
      </c>
      <c r="H77" s="45">
        <v>1.4097</v>
      </c>
      <c r="I77" s="46"/>
      <c r="J77" s="47"/>
    </row>
    <row r="78" spans="1:10" s="2" customFormat="1" ht="13.5" customHeight="1" x14ac:dyDescent="0.2">
      <c r="A78" s="35" t="s">
        <v>73</v>
      </c>
      <c r="B78" s="22">
        <v>70000000</v>
      </c>
      <c r="C78" s="7">
        <v>1</v>
      </c>
      <c r="D78" s="7">
        <v>1.2</v>
      </c>
      <c r="E78" s="8">
        <v>1</v>
      </c>
      <c r="F78" s="29">
        <v>0.21488585299459662</v>
      </c>
      <c r="G78" s="33">
        <f t="shared" si="1"/>
        <v>0.25786302359351593</v>
      </c>
      <c r="H78" s="45">
        <v>1</v>
      </c>
      <c r="I78" s="46"/>
      <c r="J78" s="47"/>
    </row>
    <row r="79" spans="1:10" s="2" customFormat="1" ht="13.5" customHeight="1" x14ac:dyDescent="0.2">
      <c r="A79" s="35" t="s">
        <v>74</v>
      </c>
      <c r="B79" s="23">
        <v>71000000</v>
      </c>
      <c r="C79" s="17">
        <v>1</v>
      </c>
      <c r="D79" s="17">
        <v>1</v>
      </c>
      <c r="E79" s="18">
        <v>1</v>
      </c>
      <c r="F79" s="30">
        <v>2.3857906703066498</v>
      </c>
      <c r="G79" s="33">
        <f t="shared" si="1"/>
        <v>2.3857906703066498</v>
      </c>
      <c r="H79" s="45">
        <v>1.3645</v>
      </c>
      <c r="I79" s="46"/>
      <c r="J79" s="47"/>
    </row>
    <row r="80" spans="1:10" s="2" customFormat="1" ht="13.5" customHeight="1" x14ac:dyDescent="0.2">
      <c r="A80" s="35" t="s">
        <v>75</v>
      </c>
      <c r="B80" s="23">
        <v>73000000</v>
      </c>
      <c r="C80" s="17">
        <v>1</v>
      </c>
      <c r="D80" s="17">
        <v>1</v>
      </c>
      <c r="E80" s="18">
        <v>1</v>
      </c>
      <c r="F80" s="30">
        <v>1.2817227706726966</v>
      </c>
      <c r="G80" s="33">
        <f t="shared" si="1"/>
        <v>1.2817227706726966</v>
      </c>
      <c r="H80" s="45">
        <v>1</v>
      </c>
      <c r="I80" s="46"/>
      <c r="J80" s="47"/>
    </row>
    <row r="81" spans="1:19" s="2" customFormat="1" ht="13.5" customHeight="1" x14ac:dyDescent="0.2">
      <c r="A81" s="35" t="s">
        <v>76</v>
      </c>
      <c r="B81" s="23">
        <v>75000000</v>
      </c>
      <c r="C81" s="17">
        <v>1</v>
      </c>
      <c r="D81" s="17">
        <v>1</v>
      </c>
      <c r="E81" s="18">
        <v>1</v>
      </c>
      <c r="F81" s="30">
        <v>1.6121401727418774</v>
      </c>
      <c r="G81" s="33">
        <f t="shared" si="1"/>
        <v>1.6121401727418774</v>
      </c>
      <c r="H81" s="45">
        <v>1.1762999999999999</v>
      </c>
      <c r="I81" s="46"/>
      <c r="J81" s="47"/>
    </row>
    <row r="82" spans="1:19" s="2" customFormat="1" ht="13.5" customHeight="1" x14ac:dyDescent="0.2">
      <c r="A82" s="35" t="s">
        <v>77</v>
      </c>
      <c r="B82" s="23">
        <v>78000000</v>
      </c>
      <c r="C82" s="17">
        <v>1</v>
      </c>
      <c r="D82" s="17">
        <v>1</v>
      </c>
      <c r="E82" s="18">
        <v>1</v>
      </c>
      <c r="F82" s="30">
        <v>2.048285226828654</v>
      </c>
      <c r="G82" s="33">
        <f t="shared" si="1"/>
        <v>2.048285226828654</v>
      </c>
      <c r="H82" s="45">
        <v>1</v>
      </c>
      <c r="I82" s="46"/>
      <c r="J82" s="47"/>
    </row>
    <row r="83" spans="1:19" s="2" customFormat="1" ht="13.5" customHeight="1" x14ac:dyDescent="0.2">
      <c r="A83" s="35" t="s">
        <v>78</v>
      </c>
      <c r="B83" s="13">
        <v>99000000</v>
      </c>
      <c r="C83" s="14">
        <v>1</v>
      </c>
      <c r="D83" s="15">
        <v>1</v>
      </c>
      <c r="E83" s="16">
        <v>1</v>
      </c>
      <c r="F83" s="31">
        <v>0.4705995451077582</v>
      </c>
      <c r="G83" s="33">
        <f t="shared" si="1"/>
        <v>0.4705995451077582</v>
      </c>
      <c r="H83" s="45">
        <v>1.2595000000000001</v>
      </c>
      <c r="I83" s="46"/>
      <c r="J83" s="47"/>
    </row>
    <row r="84" spans="1:19" s="4" customFormat="1" ht="13.5" customHeight="1" x14ac:dyDescent="0.2">
      <c r="A84" s="36" t="s">
        <v>79</v>
      </c>
      <c r="B84" s="9">
        <v>11800000</v>
      </c>
      <c r="C84" s="37">
        <v>1</v>
      </c>
      <c r="D84" s="18">
        <v>0.8</v>
      </c>
      <c r="E84" s="18">
        <v>1</v>
      </c>
      <c r="F84" s="30">
        <v>1.5154518824478833</v>
      </c>
      <c r="G84" s="33">
        <f t="shared" si="1"/>
        <v>1.2123615059583068</v>
      </c>
      <c r="H84" s="62">
        <v>1.2492000000000001</v>
      </c>
      <c r="I84" s="63"/>
      <c r="J84" s="64"/>
      <c r="K84" s="5"/>
      <c r="L84" s="5"/>
      <c r="M84" s="5"/>
      <c r="N84" s="5"/>
      <c r="O84" s="5"/>
      <c r="P84" s="5"/>
      <c r="Q84" s="5"/>
      <c r="R84" s="5"/>
      <c r="S84" s="5"/>
    </row>
    <row r="85" spans="1:19" s="5" customFormat="1" ht="13.5" customHeight="1" x14ac:dyDescent="0.2">
      <c r="A85" s="36" t="s">
        <v>80</v>
      </c>
      <c r="B85" s="9">
        <v>71800000</v>
      </c>
      <c r="C85" s="37">
        <v>1</v>
      </c>
      <c r="D85" s="18">
        <v>1</v>
      </c>
      <c r="E85" s="18">
        <v>1</v>
      </c>
      <c r="F85" s="30">
        <v>6.6656909455622859</v>
      </c>
      <c r="G85" s="33">
        <f t="shared" si="1"/>
        <v>6.6656909455622859</v>
      </c>
      <c r="H85" s="62">
        <v>1.3645</v>
      </c>
      <c r="I85" s="63"/>
      <c r="J85" s="64"/>
    </row>
    <row r="86" spans="1:19" s="5" customFormat="1" ht="13.5" customHeight="1" x14ac:dyDescent="0.2">
      <c r="A86" s="36" t="s">
        <v>81</v>
      </c>
      <c r="B86" s="9">
        <v>71900000</v>
      </c>
      <c r="C86" s="37">
        <v>1</v>
      </c>
      <c r="D86" s="18">
        <v>0.8</v>
      </c>
      <c r="E86" s="18">
        <v>1</v>
      </c>
      <c r="F86" s="30">
        <v>17.020120403028439</v>
      </c>
      <c r="G86" s="33">
        <f t="shared" si="1"/>
        <v>13.616096322422752</v>
      </c>
      <c r="H86" s="62">
        <v>1.3645</v>
      </c>
      <c r="I86" s="63"/>
      <c r="J86" s="64"/>
    </row>
    <row r="87" spans="1:19" s="6" customFormat="1" ht="34.5" customHeight="1" x14ac:dyDescent="0.2">
      <c r="A87" s="66" t="s">
        <v>99</v>
      </c>
      <c r="B87" s="66"/>
      <c r="C87" s="66"/>
      <c r="D87" s="66"/>
      <c r="E87" s="66"/>
      <c r="F87" s="66"/>
      <c r="G87" s="66"/>
      <c r="H87" s="66"/>
      <c r="I87" s="66"/>
      <c r="J87" s="66"/>
    </row>
    <row r="88" spans="1:19" s="3" customFormat="1" ht="24.75" customHeight="1" x14ac:dyDescent="0.2">
      <c r="A88" s="57" t="s">
        <v>1</v>
      </c>
      <c r="B88" s="57" t="s">
        <v>0</v>
      </c>
      <c r="C88" s="48" t="s">
        <v>95</v>
      </c>
      <c r="D88" s="49"/>
      <c r="E88" s="49"/>
      <c r="F88" s="49"/>
      <c r="G88" s="49"/>
      <c r="H88" s="49"/>
      <c r="I88" s="49"/>
      <c r="J88" s="50"/>
    </row>
    <row r="89" spans="1:19" s="3" customFormat="1" ht="156" x14ac:dyDescent="0.2">
      <c r="A89" s="58"/>
      <c r="B89" s="58"/>
      <c r="C89" s="10" t="s">
        <v>82</v>
      </c>
      <c r="D89" s="11" t="s">
        <v>83</v>
      </c>
      <c r="E89" s="10" t="s">
        <v>84</v>
      </c>
      <c r="F89" s="12" t="s">
        <v>96</v>
      </c>
      <c r="G89" s="25" t="s">
        <v>97</v>
      </c>
      <c r="H89" s="51" t="s">
        <v>94</v>
      </c>
      <c r="I89" s="52"/>
      <c r="J89" s="53"/>
      <c r="N89" s="38"/>
    </row>
    <row r="90" spans="1:19" s="2" customFormat="1" ht="13.5" customHeight="1" thickBot="1" x14ac:dyDescent="0.25">
      <c r="A90" s="17">
        <v>1</v>
      </c>
      <c r="B90" s="7">
        <v>2</v>
      </c>
      <c r="C90" s="7">
        <v>3</v>
      </c>
      <c r="D90" s="7">
        <v>4</v>
      </c>
      <c r="E90" s="8">
        <v>5</v>
      </c>
      <c r="F90" s="8">
        <v>6</v>
      </c>
      <c r="G90" s="7">
        <v>7</v>
      </c>
      <c r="H90" s="54">
        <v>8</v>
      </c>
      <c r="I90" s="55"/>
      <c r="J90" s="56"/>
    </row>
    <row r="91" spans="1:19" s="4" customFormat="1" ht="13.5" customHeight="1" x14ac:dyDescent="0.2">
      <c r="A91" s="35" t="s">
        <v>2</v>
      </c>
      <c r="B91" s="40">
        <v>79000000</v>
      </c>
      <c r="C91" s="41">
        <v>1</v>
      </c>
      <c r="D91" s="41">
        <v>1.2</v>
      </c>
      <c r="E91" s="42">
        <v>1</v>
      </c>
      <c r="F91" s="43">
        <v>0.27217434863388701</v>
      </c>
      <c r="G91" s="44">
        <f>F91*E91*D91*C91</f>
        <v>0.32660921836066442</v>
      </c>
      <c r="H91" s="59">
        <v>1</v>
      </c>
      <c r="I91" s="60"/>
      <c r="J91" s="61"/>
      <c r="K91" s="5"/>
      <c r="L91" s="5"/>
      <c r="M91" s="5"/>
      <c r="N91" s="5"/>
      <c r="O91" s="5"/>
      <c r="P91" s="5"/>
      <c r="Q91" s="5"/>
      <c r="R91" s="5"/>
      <c r="S91" s="5"/>
    </row>
    <row r="92" spans="1:19" s="5" customFormat="1" ht="13.5" customHeight="1" x14ac:dyDescent="0.2">
      <c r="A92" s="35" t="s">
        <v>3</v>
      </c>
      <c r="B92" s="22">
        <v>84000000</v>
      </c>
      <c r="C92" s="7">
        <v>1</v>
      </c>
      <c r="D92" s="7">
        <v>1</v>
      </c>
      <c r="E92" s="8">
        <v>1</v>
      </c>
      <c r="F92" s="29">
        <v>0.83860337827801901</v>
      </c>
      <c r="G92" s="33">
        <f>F92*E92*D92*C92</f>
        <v>0.83860337827801901</v>
      </c>
      <c r="H92" s="45">
        <v>1.4624999999999999</v>
      </c>
      <c r="I92" s="46"/>
      <c r="J92" s="47"/>
    </row>
    <row r="93" spans="1:19" s="5" customFormat="1" ht="13.5" customHeight="1" x14ac:dyDescent="0.2">
      <c r="A93" s="35" t="s">
        <v>4</v>
      </c>
      <c r="B93" s="22">
        <v>80000000</v>
      </c>
      <c r="C93" s="7">
        <v>1</v>
      </c>
      <c r="D93" s="7">
        <v>1</v>
      </c>
      <c r="E93" s="8">
        <v>1</v>
      </c>
      <c r="F93" s="29">
        <v>1.5035475613258715</v>
      </c>
      <c r="G93" s="33">
        <f t="shared" ref="G93:G156" si="2">F93*E93*D93*C93</f>
        <v>1.5035475613258715</v>
      </c>
      <c r="H93" s="45">
        <v>1.1523000000000001</v>
      </c>
      <c r="I93" s="46"/>
      <c r="J93" s="47"/>
    </row>
    <row r="94" spans="1:19" s="5" customFormat="1" ht="13.5" customHeight="1" x14ac:dyDescent="0.2">
      <c r="A94" s="35" t="s">
        <v>5</v>
      </c>
      <c r="B94" s="22">
        <v>81000000</v>
      </c>
      <c r="C94" s="7">
        <v>1</v>
      </c>
      <c r="D94" s="7">
        <v>1</v>
      </c>
      <c r="E94" s="8">
        <v>1</v>
      </c>
      <c r="F94" s="29">
        <v>13.098323609781657</v>
      </c>
      <c r="G94" s="33">
        <f t="shared" si="2"/>
        <v>13.098323609781657</v>
      </c>
      <c r="H94" s="45">
        <v>1.2069000000000001</v>
      </c>
      <c r="I94" s="46"/>
      <c r="J94" s="47"/>
    </row>
    <row r="95" spans="1:19" s="5" customFormat="1" ht="12" x14ac:dyDescent="0.2">
      <c r="A95" s="35" t="s">
        <v>6</v>
      </c>
      <c r="B95" s="22">
        <v>82000000</v>
      </c>
      <c r="C95" s="7">
        <v>1</v>
      </c>
      <c r="D95" s="7">
        <v>1.2</v>
      </c>
      <c r="E95" s="8">
        <v>1</v>
      </c>
      <c r="F95" s="29">
        <v>0.50444305936113321</v>
      </c>
      <c r="G95" s="33">
        <f t="shared" si="2"/>
        <v>0.60533167123335985</v>
      </c>
      <c r="H95" s="45">
        <v>1.0086999999999999</v>
      </c>
      <c r="I95" s="46"/>
      <c r="J95" s="47"/>
    </row>
    <row r="96" spans="1:19" s="1" customFormat="1" ht="13.5" customHeight="1" x14ac:dyDescent="0.2">
      <c r="A96" s="35" t="s">
        <v>7</v>
      </c>
      <c r="B96" s="22">
        <v>26600000</v>
      </c>
      <c r="C96" s="7">
        <v>1</v>
      </c>
      <c r="D96" s="7">
        <v>1.2</v>
      </c>
      <c r="E96" s="8">
        <v>1</v>
      </c>
      <c r="F96" s="29">
        <v>3.939246103140711E-2</v>
      </c>
      <c r="G96" s="33">
        <f t="shared" si="2"/>
        <v>4.7270953237688533E-2</v>
      </c>
      <c r="H96" s="45">
        <v>1</v>
      </c>
      <c r="I96" s="46"/>
      <c r="J96" s="47"/>
    </row>
    <row r="97" spans="1:19" s="6" customFormat="1" x14ac:dyDescent="0.2">
      <c r="A97" s="35" t="s">
        <v>8</v>
      </c>
      <c r="B97" s="22">
        <v>83000000</v>
      </c>
      <c r="C97" s="7">
        <v>1</v>
      </c>
      <c r="D97" s="7">
        <v>1.2</v>
      </c>
      <c r="E97" s="8">
        <v>1</v>
      </c>
      <c r="F97" s="29">
        <v>0.11321553946850434</v>
      </c>
      <c r="G97" s="33">
        <f t="shared" si="2"/>
        <v>0.13585864736220521</v>
      </c>
      <c r="H97" s="45">
        <v>1</v>
      </c>
      <c r="I97" s="46"/>
      <c r="J97" s="47"/>
    </row>
    <row r="98" spans="1:19" s="3" customFormat="1" ht="12" x14ac:dyDescent="0.2">
      <c r="A98" s="35" t="s">
        <v>9</v>
      </c>
      <c r="B98" s="22">
        <v>85000000</v>
      </c>
      <c r="C98" s="7">
        <v>1</v>
      </c>
      <c r="D98" s="7">
        <v>1</v>
      </c>
      <c r="E98" s="8">
        <v>1</v>
      </c>
      <c r="F98" s="29">
        <v>0.82215245384824009</v>
      </c>
      <c r="G98" s="33">
        <f t="shared" si="2"/>
        <v>0.82215245384824009</v>
      </c>
      <c r="H98" s="45">
        <v>1.0699000000000001</v>
      </c>
      <c r="I98" s="46"/>
      <c r="J98" s="47"/>
    </row>
    <row r="99" spans="1:19" s="3" customFormat="1" ht="12" x14ac:dyDescent="0.2">
      <c r="A99" s="35" t="s">
        <v>10</v>
      </c>
      <c r="B99" s="22">
        <v>91000000</v>
      </c>
      <c r="C99" s="7">
        <v>1</v>
      </c>
      <c r="D99" s="7">
        <v>1</v>
      </c>
      <c r="E99" s="8">
        <v>1</v>
      </c>
      <c r="F99" s="29">
        <v>0.15745461318970444</v>
      </c>
      <c r="G99" s="33">
        <f t="shared" si="2"/>
        <v>0.15745461318970444</v>
      </c>
      <c r="H99" s="45">
        <v>1</v>
      </c>
      <c r="I99" s="46"/>
      <c r="J99" s="47"/>
    </row>
    <row r="100" spans="1:19" s="2" customFormat="1" ht="13.5" customHeight="1" x14ac:dyDescent="0.2">
      <c r="A100" s="35" t="s">
        <v>11</v>
      </c>
      <c r="B100" s="22">
        <v>86000000</v>
      </c>
      <c r="C100" s="7">
        <v>1</v>
      </c>
      <c r="D100" s="7">
        <v>1</v>
      </c>
      <c r="E100" s="8">
        <v>1</v>
      </c>
      <c r="F100" s="29">
        <v>13.727855760045072</v>
      </c>
      <c r="G100" s="33">
        <f t="shared" si="2"/>
        <v>13.727855760045072</v>
      </c>
      <c r="H100" s="45">
        <v>1.2122999999999999</v>
      </c>
      <c r="I100" s="46"/>
      <c r="J100" s="47"/>
    </row>
    <row r="101" spans="1:19" s="4" customFormat="1" ht="13.5" customHeight="1" x14ac:dyDescent="0.2">
      <c r="A101" s="35" t="s">
        <v>12</v>
      </c>
      <c r="B101" s="22">
        <v>87000000</v>
      </c>
      <c r="C101" s="7">
        <v>1</v>
      </c>
      <c r="D101" s="7">
        <v>1</v>
      </c>
      <c r="E101" s="8">
        <v>1</v>
      </c>
      <c r="F101" s="29">
        <v>3.9765333204807236</v>
      </c>
      <c r="G101" s="33">
        <f t="shared" si="2"/>
        <v>3.9765333204807236</v>
      </c>
      <c r="H101" s="45">
        <v>1.3001</v>
      </c>
      <c r="I101" s="46"/>
      <c r="J101" s="47"/>
      <c r="K101" s="5"/>
      <c r="L101" s="5"/>
      <c r="M101" s="5"/>
      <c r="N101" s="5"/>
      <c r="O101" s="5"/>
      <c r="P101" s="5"/>
      <c r="Q101" s="5"/>
      <c r="R101" s="5"/>
      <c r="S101" s="5"/>
    </row>
    <row r="102" spans="1:19" s="5" customFormat="1" ht="13.5" customHeight="1" x14ac:dyDescent="0.2">
      <c r="A102" s="35" t="s">
        <v>13</v>
      </c>
      <c r="B102" s="22">
        <v>35000000</v>
      </c>
      <c r="C102" s="7">
        <v>1</v>
      </c>
      <c r="D102" s="7">
        <v>1</v>
      </c>
      <c r="E102" s="8">
        <v>1</v>
      </c>
      <c r="F102" s="29">
        <v>0.31803583427109933</v>
      </c>
      <c r="G102" s="33">
        <f t="shared" si="2"/>
        <v>0.31803583427109933</v>
      </c>
      <c r="H102" s="45">
        <v>1</v>
      </c>
      <c r="I102" s="46"/>
      <c r="J102" s="47"/>
    </row>
    <row r="103" spans="1:19" s="5" customFormat="1" ht="13.5" customHeight="1" x14ac:dyDescent="0.2">
      <c r="A103" s="35" t="s">
        <v>14</v>
      </c>
      <c r="B103" s="22">
        <v>88000000</v>
      </c>
      <c r="C103" s="7">
        <v>1</v>
      </c>
      <c r="D103" s="7">
        <v>1</v>
      </c>
      <c r="E103" s="8">
        <v>1</v>
      </c>
      <c r="F103" s="29">
        <v>0.59977247421192448</v>
      </c>
      <c r="G103" s="33">
        <f t="shared" si="2"/>
        <v>0.59977247421192448</v>
      </c>
      <c r="H103" s="45">
        <v>1</v>
      </c>
      <c r="I103" s="46"/>
      <c r="J103" s="47"/>
    </row>
    <row r="104" spans="1:19" s="1" customFormat="1" ht="13.5" customHeight="1" x14ac:dyDescent="0.2">
      <c r="A104" s="35" t="s">
        <v>15</v>
      </c>
      <c r="B104" s="22">
        <v>89000000</v>
      </c>
      <c r="C104" s="7">
        <v>1</v>
      </c>
      <c r="D104" s="7">
        <v>1</v>
      </c>
      <c r="E104" s="8">
        <v>1</v>
      </c>
      <c r="F104" s="29">
        <v>0.2238691028387374</v>
      </c>
      <c r="G104" s="33">
        <f t="shared" si="2"/>
        <v>0.2238691028387374</v>
      </c>
      <c r="H104" s="45">
        <v>1</v>
      </c>
      <c r="I104" s="46"/>
      <c r="J104" s="47"/>
    </row>
    <row r="105" spans="1:19" s="1" customFormat="1" ht="12" x14ac:dyDescent="0.2">
      <c r="A105" s="35" t="s">
        <v>16</v>
      </c>
      <c r="B105" s="22">
        <v>98000000</v>
      </c>
      <c r="C105" s="7">
        <v>1</v>
      </c>
      <c r="D105" s="7">
        <v>0.8</v>
      </c>
      <c r="E105" s="8">
        <v>1</v>
      </c>
      <c r="F105" s="29">
        <v>34.147531755874816</v>
      </c>
      <c r="G105" s="33">
        <f t="shared" si="2"/>
        <v>27.318025404699853</v>
      </c>
      <c r="H105" s="45">
        <v>1.4907999999999999</v>
      </c>
      <c r="I105" s="46"/>
      <c r="J105" s="47"/>
    </row>
    <row r="106" spans="1:19" s="1" customFormat="1" ht="13.5" customHeight="1" x14ac:dyDescent="0.2">
      <c r="A106" s="35" t="s">
        <v>17</v>
      </c>
      <c r="B106" s="22">
        <v>90000000</v>
      </c>
      <c r="C106" s="7">
        <v>1</v>
      </c>
      <c r="D106" s="7">
        <v>1.2</v>
      </c>
      <c r="E106" s="8">
        <v>1</v>
      </c>
      <c r="F106" s="29">
        <v>7.2457945259842768E-2</v>
      </c>
      <c r="G106" s="33">
        <f t="shared" si="2"/>
        <v>8.6949534311811322E-2</v>
      </c>
      <c r="H106" s="45">
        <v>1.0267999999999999</v>
      </c>
      <c r="I106" s="46"/>
      <c r="J106" s="47"/>
    </row>
    <row r="107" spans="1:19" x14ac:dyDescent="0.2">
      <c r="A107" s="35" t="s">
        <v>18</v>
      </c>
      <c r="B107" s="22">
        <v>92000000</v>
      </c>
      <c r="C107" s="7">
        <v>1</v>
      </c>
      <c r="D107" s="7">
        <v>1.2</v>
      </c>
      <c r="E107" s="8">
        <v>1</v>
      </c>
      <c r="F107" s="29">
        <v>2.6677797809646364</v>
      </c>
      <c r="G107" s="33">
        <f t="shared" si="2"/>
        <v>3.2013357371575637</v>
      </c>
      <c r="H107" s="45">
        <v>1</v>
      </c>
      <c r="I107" s="46"/>
      <c r="J107" s="47"/>
    </row>
    <row r="108" spans="1:19" x14ac:dyDescent="0.2">
      <c r="A108" s="35" t="s">
        <v>19</v>
      </c>
      <c r="B108" s="22">
        <v>93000000</v>
      </c>
      <c r="C108" s="7">
        <v>1</v>
      </c>
      <c r="D108" s="7">
        <v>1</v>
      </c>
      <c r="E108" s="8">
        <v>1</v>
      </c>
      <c r="F108" s="29">
        <v>1.7732192630391066</v>
      </c>
      <c r="G108" s="33">
        <f t="shared" si="2"/>
        <v>1.7732192630391066</v>
      </c>
      <c r="H108" s="45">
        <v>1.4112</v>
      </c>
      <c r="I108" s="46"/>
      <c r="J108" s="47"/>
    </row>
    <row r="109" spans="1:19" x14ac:dyDescent="0.2">
      <c r="A109" s="35" t="s">
        <v>20</v>
      </c>
      <c r="B109" s="22">
        <v>94000000</v>
      </c>
      <c r="C109" s="7">
        <v>1</v>
      </c>
      <c r="D109" s="7">
        <v>1</v>
      </c>
      <c r="E109" s="8">
        <v>1</v>
      </c>
      <c r="F109" s="29">
        <v>0.46346329726389035</v>
      </c>
      <c r="G109" s="33">
        <f t="shared" si="2"/>
        <v>0.46346329726389035</v>
      </c>
      <c r="H109" s="45">
        <v>1.1499999999999999</v>
      </c>
      <c r="I109" s="46"/>
      <c r="J109" s="47"/>
    </row>
    <row r="110" spans="1:19" x14ac:dyDescent="0.2">
      <c r="A110" s="35" t="s">
        <v>21</v>
      </c>
      <c r="B110" s="22">
        <v>95000000</v>
      </c>
      <c r="C110" s="7">
        <v>1</v>
      </c>
      <c r="D110" s="7">
        <v>1</v>
      </c>
      <c r="E110" s="8">
        <v>1</v>
      </c>
      <c r="F110" s="29">
        <v>0.74130287369903369</v>
      </c>
      <c r="G110" s="33">
        <f t="shared" si="2"/>
        <v>0.74130287369903369</v>
      </c>
      <c r="H110" s="45">
        <v>1.3</v>
      </c>
      <c r="I110" s="46"/>
      <c r="J110" s="47"/>
    </row>
    <row r="111" spans="1:19" x14ac:dyDescent="0.2">
      <c r="A111" s="35" t="s">
        <v>22</v>
      </c>
      <c r="B111" s="22">
        <v>96000000</v>
      </c>
      <c r="C111" s="7">
        <v>1</v>
      </c>
      <c r="D111" s="7">
        <v>1.2</v>
      </c>
      <c r="E111" s="8">
        <v>1</v>
      </c>
      <c r="F111" s="29">
        <v>0.17966079445969987</v>
      </c>
      <c r="G111" s="33">
        <f t="shared" si="2"/>
        <v>0.21559295335163983</v>
      </c>
      <c r="H111" s="45">
        <v>1</v>
      </c>
      <c r="I111" s="46"/>
      <c r="J111" s="47"/>
    </row>
    <row r="112" spans="1:19" x14ac:dyDescent="0.2">
      <c r="A112" s="35" t="s">
        <v>23</v>
      </c>
      <c r="B112" s="22">
        <v>97000000</v>
      </c>
      <c r="C112" s="7">
        <v>1</v>
      </c>
      <c r="D112" s="7">
        <v>1.2</v>
      </c>
      <c r="E112" s="8">
        <v>1</v>
      </c>
      <c r="F112" s="29">
        <v>0.28177457053792071</v>
      </c>
      <c r="G112" s="33">
        <f t="shared" si="2"/>
        <v>0.33812948464550485</v>
      </c>
      <c r="H112" s="45">
        <v>1</v>
      </c>
      <c r="I112" s="46"/>
      <c r="J112" s="47"/>
    </row>
    <row r="113" spans="1:10" x14ac:dyDescent="0.2">
      <c r="A113" s="35" t="s">
        <v>24</v>
      </c>
      <c r="B113" s="24" t="s">
        <v>88</v>
      </c>
      <c r="C113" s="7">
        <v>1</v>
      </c>
      <c r="D113" s="7">
        <v>1</v>
      </c>
      <c r="E113" s="8">
        <v>1</v>
      </c>
      <c r="F113" s="29">
        <v>2.664127000907984</v>
      </c>
      <c r="G113" s="33">
        <f t="shared" si="2"/>
        <v>2.664127000907984</v>
      </c>
      <c r="H113" s="45">
        <v>1.2109000000000001</v>
      </c>
      <c r="I113" s="46"/>
      <c r="J113" s="47"/>
    </row>
    <row r="114" spans="1:10" x14ac:dyDescent="0.2">
      <c r="A114" s="35" t="s">
        <v>25</v>
      </c>
      <c r="B114" s="24" t="s">
        <v>89</v>
      </c>
      <c r="C114" s="7">
        <v>1</v>
      </c>
      <c r="D114" s="7">
        <v>1</v>
      </c>
      <c r="E114" s="8">
        <v>1</v>
      </c>
      <c r="F114" s="29">
        <v>4.0379088324596593</v>
      </c>
      <c r="G114" s="33">
        <f t="shared" si="2"/>
        <v>4.0379088324596593</v>
      </c>
      <c r="H114" s="45">
        <v>1.2153</v>
      </c>
      <c r="I114" s="46"/>
      <c r="J114" s="47"/>
    </row>
    <row r="115" spans="1:10" x14ac:dyDescent="0.2">
      <c r="A115" s="35" t="s">
        <v>26</v>
      </c>
      <c r="B115" s="24" t="s">
        <v>91</v>
      </c>
      <c r="C115" s="7">
        <v>1</v>
      </c>
      <c r="D115" s="7">
        <v>0.8</v>
      </c>
      <c r="E115" s="8">
        <v>1</v>
      </c>
      <c r="F115" s="29">
        <v>8.4152867581073156</v>
      </c>
      <c r="G115" s="33">
        <f t="shared" si="2"/>
        <v>6.7322294064858532</v>
      </c>
      <c r="H115" s="45">
        <v>1.6007</v>
      </c>
      <c r="I115" s="46"/>
      <c r="J115" s="47"/>
    </row>
    <row r="116" spans="1:10" x14ac:dyDescent="0.2">
      <c r="A116" s="35" t="s">
        <v>27</v>
      </c>
      <c r="B116" s="24" t="s">
        <v>85</v>
      </c>
      <c r="C116" s="7">
        <v>1</v>
      </c>
      <c r="D116" s="7">
        <v>1.2</v>
      </c>
      <c r="E116" s="8">
        <v>1</v>
      </c>
      <c r="F116" s="29">
        <v>1.1247634725045459</v>
      </c>
      <c r="G116" s="33">
        <f t="shared" si="2"/>
        <v>1.3497161670054549</v>
      </c>
      <c r="H116" s="45">
        <v>1</v>
      </c>
      <c r="I116" s="46"/>
      <c r="J116" s="47"/>
    </row>
    <row r="117" spans="1:10" x14ac:dyDescent="0.2">
      <c r="A117" s="35" t="s">
        <v>28</v>
      </c>
      <c r="B117" s="24" t="s">
        <v>90</v>
      </c>
      <c r="C117" s="7">
        <v>1</v>
      </c>
      <c r="D117" s="7">
        <v>1</v>
      </c>
      <c r="E117" s="8">
        <v>1</v>
      </c>
      <c r="F117" s="29">
        <v>28.347883212271856</v>
      </c>
      <c r="G117" s="33">
        <f t="shared" si="2"/>
        <v>28.347883212271856</v>
      </c>
      <c r="H117" s="45">
        <v>1.2906</v>
      </c>
      <c r="I117" s="46"/>
      <c r="J117" s="47"/>
    </row>
    <row r="118" spans="1:10" x14ac:dyDescent="0.2">
      <c r="A118" s="35" t="s">
        <v>29</v>
      </c>
      <c r="B118" s="26" t="s">
        <v>87</v>
      </c>
      <c r="C118" s="7">
        <v>1</v>
      </c>
      <c r="D118" s="7">
        <v>1</v>
      </c>
      <c r="E118" s="8">
        <v>1</v>
      </c>
      <c r="F118" s="29">
        <v>2.8615182158628727</v>
      </c>
      <c r="G118" s="33">
        <f t="shared" si="2"/>
        <v>2.8615182158628727</v>
      </c>
      <c r="H118" s="45">
        <v>1.1516999999999999</v>
      </c>
      <c r="I118" s="46"/>
      <c r="J118" s="47"/>
    </row>
    <row r="119" spans="1:10" x14ac:dyDescent="0.2">
      <c r="A119" s="35" t="s">
        <v>30</v>
      </c>
      <c r="B119" s="24" t="s">
        <v>92</v>
      </c>
      <c r="C119" s="7">
        <v>1</v>
      </c>
      <c r="D119" s="7">
        <v>1</v>
      </c>
      <c r="E119" s="8">
        <v>1</v>
      </c>
      <c r="F119" s="29">
        <v>3.4959932730460368</v>
      </c>
      <c r="G119" s="33">
        <f t="shared" si="2"/>
        <v>3.4959932730460368</v>
      </c>
      <c r="H119" s="45">
        <v>1.2194</v>
      </c>
      <c r="I119" s="46"/>
      <c r="J119" s="47"/>
    </row>
    <row r="120" spans="1:10" x14ac:dyDescent="0.2">
      <c r="A120" s="35" t="s">
        <v>31</v>
      </c>
      <c r="B120" s="24" t="s">
        <v>86</v>
      </c>
      <c r="C120" s="7">
        <v>1</v>
      </c>
      <c r="D120" s="7">
        <v>1</v>
      </c>
      <c r="E120" s="8">
        <v>1</v>
      </c>
      <c r="F120" s="29">
        <v>0.72836780949183344</v>
      </c>
      <c r="G120" s="33">
        <f t="shared" si="2"/>
        <v>0.72836780949183344</v>
      </c>
      <c r="H120" s="45">
        <v>1.0041</v>
      </c>
      <c r="I120" s="46"/>
      <c r="J120" s="47"/>
    </row>
    <row r="121" spans="1:10" x14ac:dyDescent="0.2">
      <c r="A121" s="35" t="s">
        <v>32</v>
      </c>
      <c r="B121" s="24" t="s">
        <v>93</v>
      </c>
      <c r="C121" s="7">
        <v>1</v>
      </c>
      <c r="D121" s="7">
        <v>1</v>
      </c>
      <c r="E121" s="8">
        <v>1</v>
      </c>
      <c r="F121" s="29">
        <v>10.596973950306754</v>
      </c>
      <c r="G121" s="33">
        <f t="shared" si="2"/>
        <v>10.596973950306754</v>
      </c>
      <c r="H121" s="45">
        <v>1.2490000000000001</v>
      </c>
      <c r="I121" s="46"/>
      <c r="J121" s="47"/>
    </row>
    <row r="122" spans="1:10" x14ac:dyDescent="0.2">
      <c r="A122" s="35" t="s">
        <v>33</v>
      </c>
      <c r="B122" s="22">
        <v>10000000</v>
      </c>
      <c r="C122" s="7">
        <v>1</v>
      </c>
      <c r="D122" s="7">
        <v>1</v>
      </c>
      <c r="E122" s="8">
        <v>1</v>
      </c>
      <c r="F122" s="29">
        <v>4.5330387325020745</v>
      </c>
      <c r="G122" s="33">
        <f t="shared" si="2"/>
        <v>4.5330387325020745</v>
      </c>
      <c r="H122" s="45">
        <v>1.2712000000000001</v>
      </c>
      <c r="I122" s="46"/>
      <c r="J122" s="47"/>
    </row>
    <row r="123" spans="1:10" x14ac:dyDescent="0.2">
      <c r="A123" s="35" t="s">
        <v>34</v>
      </c>
      <c r="B123" s="22">
        <v>11000000</v>
      </c>
      <c r="C123" s="7">
        <v>1</v>
      </c>
      <c r="D123" s="7">
        <v>1</v>
      </c>
      <c r="E123" s="8">
        <v>1</v>
      </c>
      <c r="F123" s="29">
        <v>3.7196150885678563</v>
      </c>
      <c r="G123" s="33">
        <f t="shared" si="2"/>
        <v>3.7196150885678563</v>
      </c>
      <c r="H123" s="45">
        <v>1.2492000000000001</v>
      </c>
      <c r="I123" s="46"/>
      <c r="J123" s="47"/>
    </row>
    <row r="124" spans="1:10" x14ac:dyDescent="0.2">
      <c r="A124" s="35" t="s">
        <v>35</v>
      </c>
      <c r="B124" s="22">
        <v>12000000</v>
      </c>
      <c r="C124" s="7">
        <v>1</v>
      </c>
      <c r="D124" s="7">
        <v>1</v>
      </c>
      <c r="E124" s="8">
        <v>1</v>
      </c>
      <c r="F124" s="29">
        <v>2.1811010909616444</v>
      </c>
      <c r="G124" s="33">
        <f t="shared" si="2"/>
        <v>2.1811010909616444</v>
      </c>
      <c r="H124" s="45">
        <v>1.0161</v>
      </c>
      <c r="I124" s="46"/>
      <c r="J124" s="47"/>
    </row>
    <row r="125" spans="1:10" x14ac:dyDescent="0.2">
      <c r="A125" s="35" t="s">
        <v>36</v>
      </c>
      <c r="B125" s="22">
        <v>14000000</v>
      </c>
      <c r="C125" s="7">
        <v>1</v>
      </c>
      <c r="D125" s="7">
        <v>1.2</v>
      </c>
      <c r="E125" s="8">
        <v>1</v>
      </c>
      <c r="F125" s="29">
        <v>0.22685971157744744</v>
      </c>
      <c r="G125" s="33">
        <f t="shared" si="2"/>
        <v>0.27223165389293691</v>
      </c>
      <c r="H125" s="45">
        <v>1</v>
      </c>
      <c r="I125" s="46"/>
      <c r="J125" s="47"/>
    </row>
    <row r="126" spans="1:10" x14ac:dyDescent="0.2">
      <c r="A126" s="35" t="s">
        <v>37</v>
      </c>
      <c r="B126" s="22">
        <v>15000000</v>
      </c>
      <c r="C126" s="7">
        <v>1</v>
      </c>
      <c r="D126" s="7">
        <v>1</v>
      </c>
      <c r="E126" s="8">
        <v>1</v>
      </c>
      <c r="F126" s="29">
        <v>0.29916095598503284</v>
      </c>
      <c r="G126" s="33">
        <f t="shared" si="2"/>
        <v>0.29916095598503284</v>
      </c>
      <c r="H126" s="45">
        <v>1</v>
      </c>
      <c r="I126" s="46"/>
      <c r="J126" s="47"/>
    </row>
    <row r="127" spans="1:10" x14ac:dyDescent="0.2">
      <c r="A127" s="35" t="s">
        <v>38</v>
      </c>
      <c r="B127" s="22">
        <v>17000000</v>
      </c>
      <c r="C127" s="7">
        <v>1</v>
      </c>
      <c r="D127" s="7">
        <v>1.2</v>
      </c>
      <c r="E127" s="8">
        <v>1</v>
      </c>
      <c r="F127" s="29">
        <v>0.27677407674278948</v>
      </c>
      <c r="G127" s="33">
        <f t="shared" si="2"/>
        <v>0.33212889209134738</v>
      </c>
      <c r="H127" s="45">
        <v>1</v>
      </c>
      <c r="I127" s="46"/>
      <c r="J127" s="47"/>
    </row>
    <row r="128" spans="1:10" x14ac:dyDescent="0.2">
      <c r="A128" s="35" t="s">
        <v>39</v>
      </c>
      <c r="B128" s="22">
        <v>18000000</v>
      </c>
      <c r="C128" s="7">
        <v>1</v>
      </c>
      <c r="D128" s="7">
        <v>1</v>
      </c>
      <c r="E128" s="8">
        <v>1</v>
      </c>
      <c r="F128" s="29">
        <v>13.712442866423157</v>
      </c>
      <c r="G128" s="33">
        <f t="shared" si="2"/>
        <v>13.712442866423157</v>
      </c>
      <c r="H128" s="45">
        <v>1</v>
      </c>
      <c r="I128" s="46"/>
      <c r="J128" s="47"/>
    </row>
    <row r="129" spans="1:10" x14ac:dyDescent="0.2">
      <c r="A129" s="35" t="s">
        <v>40</v>
      </c>
      <c r="B129" s="22">
        <v>19000000</v>
      </c>
      <c r="C129" s="7">
        <v>1</v>
      </c>
      <c r="D129" s="7">
        <v>1</v>
      </c>
      <c r="E129" s="8">
        <v>1</v>
      </c>
      <c r="F129" s="29">
        <v>3.352603407892683</v>
      </c>
      <c r="G129" s="33">
        <f t="shared" si="2"/>
        <v>3.352603407892683</v>
      </c>
      <c r="H129" s="45">
        <v>1.1752</v>
      </c>
      <c r="I129" s="46"/>
      <c r="J129" s="47"/>
    </row>
    <row r="130" spans="1:10" x14ac:dyDescent="0.2">
      <c r="A130" s="35" t="s">
        <v>41</v>
      </c>
      <c r="B130" s="22">
        <v>20000000</v>
      </c>
      <c r="C130" s="7">
        <v>1</v>
      </c>
      <c r="D130" s="7">
        <v>1</v>
      </c>
      <c r="E130" s="8">
        <v>1</v>
      </c>
      <c r="F130" s="29">
        <v>0.47259341661115195</v>
      </c>
      <c r="G130" s="33">
        <f t="shared" si="2"/>
        <v>0.47259341661115195</v>
      </c>
      <c r="H130" s="45">
        <v>1</v>
      </c>
      <c r="I130" s="46"/>
      <c r="J130" s="47"/>
    </row>
    <row r="131" spans="1:10" x14ac:dyDescent="0.2">
      <c r="A131" s="35" t="s">
        <v>42</v>
      </c>
      <c r="B131" s="22">
        <v>24000000</v>
      </c>
      <c r="C131" s="7">
        <v>1</v>
      </c>
      <c r="D131" s="7">
        <v>1.2</v>
      </c>
      <c r="E131" s="8">
        <v>1</v>
      </c>
      <c r="F131" s="29">
        <v>0.42681575563641583</v>
      </c>
      <c r="G131" s="33">
        <f t="shared" si="2"/>
        <v>0.51217890676369893</v>
      </c>
      <c r="H131" s="45">
        <v>1</v>
      </c>
      <c r="I131" s="46"/>
      <c r="J131" s="47"/>
    </row>
    <row r="132" spans="1:10" x14ac:dyDescent="0.2">
      <c r="A132" s="35" t="s">
        <v>43</v>
      </c>
      <c r="B132" s="22">
        <v>25000000</v>
      </c>
      <c r="C132" s="7">
        <v>1</v>
      </c>
      <c r="D132" s="7">
        <v>1</v>
      </c>
      <c r="E132" s="8">
        <v>1</v>
      </c>
      <c r="F132" s="29">
        <v>17.101487626991677</v>
      </c>
      <c r="G132" s="33">
        <f t="shared" si="2"/>
        <v>17.101487626991677</v>
      </c>
      <c r="H132" s="45">
        <v>1.2250000000000001</v>
      </c>
      <c r="I132" s="46"/>
      <c r="J132" s="47"/>
    </row>
    <row r="133" spans="1:10" x14ac:dyDescent="0.2">
      <c r="A133" s="35" t="s">
        <v>44</v>
      </c>
      <c r="B133" s="22">
        <v>27000000</v>
      </c>
      <c r="C133" s="7">
        <v>1</v>
      </c>
      <c r="D133" s="7">
        <v>1.2</v>
      </c>
      <c r="E133" s="8">
        <v>1</v>
      </c>
      <c r="F133" s="29">
        <v>0.98204847255493943</v>
      </c>
      <c r="G133" s="33">
        <f t="shared" si="2"/>
        <v>1.1784581670659273</v>
      </c>
      <c r="H133" s="45">
        <v>1</v>
      </c>
      <c r="I133" s="46"/>
      <c r="J133" s="47"/>
    </row>
    <row r="134" spans="1:10" x14ac:dyDescent="0.2">
      <c r="A134" s="35" t="s">
        <v>45</v>
      </c>
      <c r="B134" s="22">
        <v>29000000</v>
      </c>
      <c r="C134" s="7">
        <v>1</v>
      </c>
      <c r="D134" s="7">
        <v>1</v>
      </c>
      <c r="E134" s="8">
        <v>1</v>
      </c>
      <c r="F134" s="29">
        <v>0.25549980660307164</v>
      </c>
      <c r="G134" s="33">
        <f t="shared" si="2"/>
        <v>0.25549980660307164</v>
      </c>
      <c r="H134" s="45">
        <v>1</v>
      </c>
      <c r="I134" s="46"/>
      <c r="J134" s="47"/>
    </row>
    <row r="135" spans="1:10" x14ac:dyDescent="0.2">
      <c r="A135" s="35" t="s">
        <v>46</v>
      </c>
      <c r="B135" s="22">
        <v>32000000</v>
      </c>
      <c r="C135" s="7">
        <v>1</v>
      </c>
      <c r="D135" s="7">
        <v>1</v>
      </c>
      <c r="E135" s="8">
        <v>1</v>
      </c>
      <c r="F135" s="29">
        <v>0.86496672153937304</v>
      </c>
      <c r="G135" s="33">
        <f t="shared" si="2"/>
        <v>0.86496672153937304</v>
      </c>
      <c r="H135" s="45">
        <v>1.3</v>
      </c>
      <c r="I135" s="46"/>
      <c r="J135" s="47"/>
    </row>
    <row r="136" spans="1:10" x14ac:dyDescent="0.2">
      <c r="A136" s="35" t="s">
        <v>47</v>
      </c>
      <c r="B136" s="22">
        <v>33000000</v>
      </c>
      <c r="C136" s="7">
        <v>1</v>
      </c>
      <c r="D136" s="7">
        <v>1</v>
      </c>
      <c r="E136" s="8">
        <v>1</v>
      </c>
      <c r="F136" s="29">
        <v>1.2704916190695379</v>
      </c>
      <c r="G136" s="33">
        <f t="shared" si="2"/>
        <v>1.2704916190695379</v>
      </c>
      <c r="H136" s="45">
        <v>1.0888</v>
      </c>
      <c r="I136" s="46"/>
      <c r="J136" s="47"/>
    </row>
    <row r="137" spans="1:10" x14ac:dyDescent="0.2">
      <c r="A137" s="35" t="s">
        <v>48</v>
      </c>
      <c r="B137" s="22">
        <v>34000000</v>
      </c>
      <c r="C137" s="7">
        <v>1</v>
      </c>
      <c r="D137" s="7">
        <v>1</v>
      </c>
      <c r="E137" s="8">
        <v>1</v>
      </c>
      <c r="F137" s="29">
        <v>0.80883762550257376</v>
      </c>
      <c r="G137" s="33">
        <f t="shared" si="2"/>
        <v>0.80883762550257376</v>
      </c>
      <c r="H137" s="45">
        <v>1</v>
      </c>
      <c r="I137" s="46"/>
      <c r="J137" s="47"/>
    </row>
    <row r="138" spans="1:10" x14ac:dyDescent="0.2">
      <c r="A138" s="35" t="s">
        <v>49</v>
      </c>
      <c r="B138" s="22">
        <v>37000000</v>
      </c>
      <c r="C138" s="7">
        <v>1</v>
      </c>
      <c r="D138" s="7">
        <v>1</v>
      </c>
      <c r="E138" s="8">
        <v>1</v>
      </c>
      <c r="F138" s="29">
        <v>0.71718963059253082</v>
      </c>
      <c r="G138" s="33">
        <f t="shared" si="2"/>
        <v>0.71718963059253082</v>
      </c>
      <c r="H138" s="45">
        <v>1.1499999999999999</v>
      </c>
      <c r="I138" s="46"/>
      <c r="J138" s="47"/>
    </row>
    <row r="139" spans="1:10" x14ac:dyDescent="0.2">
      <c r="A139" s="35" t="s">
        <v>50</v>
      </c>
      <c r="B139" s="23">
        <v>38000000</v>
      </c>
      <c r="C139" s="17">
        <v>1</v>
      </c>
      <c r="D139" s="17">
        <v>1</v>
      </c>
      <c r="E139" s="18">
        <v>1</v>
      </c>
      <c r="F139" s="30">
        <v>0.25549980660307164</v>
      </c>
      <c r="G139" s="39">
        <f t="shared" si="2"/>
        <v>0.25549980660307164</v>
      </c>
      <c r="H139" s="45">
        <v>1</v>
      </c>
      <c r="I139" s="46"/>
      <c r="J139" s="47"/>
    </row>
    <row r="140" spans="1:10" x14ac:dyDescent="0.2">
      <c r="A140" s="35" t="s">
        <v>51</v>
      </c>
      <c r="B140" s="22">
        <v>41000000</v>
      </c>
      <c r="C140" s="7">
        <v>1</v>
      </c>
      <c r="D140" s="7">
        <v>1</v>
      </c>
      <c r="E140" s="8">
        <v>1</v>
      </c>
      <c r="F140" s="29">
        <v>6.0032405715065655</v>
      </c>
      <c r="G140" s="33">
        <f t="shared" si="2"/>
        <v>6.0032405715065655</v>
      </c>
      <c r="H140" s="45">
        <v>1</v>
      </c>
      <c r="I140" s="46"/>
      <c r="J140" s="47"/>
    </row>
    <row r="141" spans="1:10" x14ac:dyDescent="0.2">
      <c r="A141" s="35" t="s">
        <v>52</v>
      </c>
      <c r="B141" s="22">
        <v>42000000</v>
      </c>
      <c r="C141" s="7">
        <v>1</v>
      </c>
      <c r="D141" s="7">
        <v>1</v>
      </c>
      <c r="E141" s="8">
        <v>1</v>
      </c>
      <c r="F141" s="29">
        <v>0.27664333061870422</v>
      </c>
      <c r="G141" s="33">
        <f t="shared" si="2"/>
        <v>0.27664333061870422</v>
      </c>
      <c r="H141" s="45">
        <v>1</v>
      </c>
      <c r="I141" s="46"/>
      <c r="J141" s="47"/>
    </row>
    <row r="142" spans="1:10" x14ac:dyDescent="0.2">
      <c r="A142" s="35" t="s">
        <v>53</v>
      </c>
      <c r="B142" s="22">
        <v>46000000</v>
      </c>
      <c r="C142" s="7">
        <v>1</v>
      </c>
      <c r="D142" s="7">
        <v>1.2</v>
      </c>
      <c r="E142" s="8">
        <v>1</v>
      </c>
      <c r="F142" s="29">
        <v>0.44473626200112648</v>
      </c>
      <c r="G142" s="33">
        <f t="shared" si="2"/>
        <v>0.53368351440135176</v>
      </c>
      <c r="H142" s="45">
        <v>1</v>
      </c>
      <c r="I142" s="46"/>
      <c r="J142" s="47"/>
    </row>
    <row r="143" spans="1:10" x14ac:dyDescent="0.2">
      <c r="A143" s="35" t="s">
        <v>54</v>
      </c>
      <c r="B143" s="22">
        <v>47000000</v>
      </c>
      <c r="C143" s="7">
        <v>1</v>
      </c>
      <c r="D143" s="7">
        <v>1</v>
      </c>
      <c r="E143" s="8">
        <v>1</v>
      </c>
      <c r="F143" s="29">
        <v>1.5242184169856758</v>
      </c>
      <c r="G143" s="33">
        <f t="shared" si="2"/>
        <v>1.5242184169856758</v>
      </c>
      <c r="H143" s="45">
        <v>1.4023000000000001</v>
      </c>
      <c r="I143" s="46"/>
      <c r="J143" s="47"/>
    </row>
    <row r="144" spans="1:10" x14ac:dyDescent="0.2">
      <c r="A144" s="35" t="s">
        <v>55</v>
      </c>
      <c r="B144" s="22">
        <v>22000000</v>
      </c>
      <c r="C144" s="7">
        <v>1</v>
      </c>
      <c r="D144" s="7">
        <v>1</v>
      </c>
      <c r="E144" s="8">
        <v>1</v>
      </c>
      <c r="F144" s="29">
        <v>1.0686332033942265</v>
      </c>
      <c r="G144" s="33">
        <f t="shared" si="2"/>
        <v>1.0686332033942265</v>
      </c>
      <c r="H144" s="45">
        <v>1</v>
      </c>
      <c r="I144" s="46"/>
      <c r="J144" s="47"/>
    </row>
    <row r="145" spans="1:10" x14ac:dyDescent="0.2">
      <c r="A145" s="35" t="s">
        <v>56</v>
      </c>
      <c r="B145" s="22">
        <v>49000000</v>
      </c>
      <c r="C145" s="7">
        <v>1</v>
      </c>
      <c r="D145" s="7">
        <v>1</v>
      </c>
      <c r="E145" s="8">
        <v>1</v>
      </c>
      <c r="F145" s="29">
        <v>1.2835265552696102</v>
      </c>
      <c r="G145" s="33">
        <f t="shared" si="2"/>
        <v>1.2835265552696102</v>
      </c>
      <c r="H145" s="45">
        <v>1</v>
      </c>
      <c r="I145" s="46"/>
      <c r="J145" s="47"/>
    </row>
    <row r="146" spans="1:10" x14ac:dyDescent="0.2">
      <c r="A146" s="35" t="s">
        <v>57</v>
      </c>
      <c r="B146" s="22">
        <v>50000000</v>
      </c>
      <c r="C146" s="7">
        <v>1</v>
      </c>
      <c r="D146" s="7">
        <v>1</v>
      </c>
      <c r="E146" s="8">
        <v>1</v>
      </c>
      <c r="F146" s="29">
        <v>4.7149980689562989</v>
      </c>
      <c r="G146" s="33">
        <f t="shared" si="2"/>
        <v>4.7149980689562989</v>
      </c>
      <c r="H146" s="45">
        <v>1.2</v>
      </c>
      <c r="I146" s="46"/>
      <c r="J146" s="47"/>
    </row>
    <row r="147" spans="1:10" x14ac:dyDescent="0.2">
      <c r="A147" s="35" t="s">
        <v>58</v>
      </c>
      <c r="B147" s="22">
        <v>52000000</v>
      </c>
      <c r="C147" s="7">
        <v>1</v>
      </c>
      <c r="D147" s="7">
        <v>1</v>
      </c>
      <c r="E147" s="8">
        <v>1</v>
      </c>
      <c r="F147" s="29">
        <v>1.6734355419439935</v>
      </c>
      <c r="G147" s="33">
        <f t="shared" si="2"/>
        <v>1.6734355419439935</v>
      </c>
      <c r="H147" s="45">
        <v>1.1499999999999999</v>
      </c>
      <c r="I147" s="46"/>
      <c r="J147" s="47"/>
    </row>
    <row r="148" spans="1:10" x14ac:dyDescent="0.2">
      <c r="A148" s="35" t="s">
        <v>59</v>
      </c>
      <c r="B148" s="22">
        <v>53000000</v>
      </c>
      <c r="C148" s="7">
        <v>1</v>
      </c>
      <c r="D148" s="7">
        <v>1</v>
      </c>
      <c r="E148" s="8">
        <v>1</v>
      </c>
      <c r="F148" s="29">
        <v>1.2934481286677535</v>
      </c>
      <c r="G148" s="33">
        <f t="shared" si="2"/>
        <v>1.2934481286677535</v>
      </c>
      <c r="H148" s="45">
        <v>1.1499999999999999</v>
      </c>
      <c r="I148" s="46"/>
      <c r="J148" s="47"/>
    </row>
    <row r="149" spans="1:10" x14ac:dyDescent="0.2">
      <c r="A149" s="35" t="s">
        <v>60</v>
      </c>
      <c r="B149" s="22">
        <v>54000000</v>
      </c>
      <c r="C149" s="7">
        <v>1</v>
      </c>
      <c r="D149" s="7">
        <v>1</v>
      </c>
      <c r="E149" s="8">
        <v>1</v>
      </c>
      <c r="F149" s="29">
        <v>0.20453829937152804</v>
      </c>
      <c r="G149" s="33">
        <f t="shared" si="2"/>
        <v>0.20453829937152804</v>
      </c>
      <c r="H149" s="45">
        <v>1</v>
      </c>
      <c r="I149" s="46"/>
      <c r="J149" s="47"/>
    </row>
    <row r="150" spans="1:10" x14ac:dyDescent="0.2">
      <c r="A150" s="35" t="s">
        <v>61</v>
      </c>
      <c r="B150" s="22">
        <v>56000000</v>
      </c>
      <c r="C150" s="7">
        <v>1</v>
      </c>
      <c r="D150" s="7">
        <v>1</v>
      </c>
      <c r="E150" s="8">
        <v>1</v>
      </c>
      <c r="F150" s="29">
        <v>0.41249261121927067</v>
      </c>
      <c r="G150" s="33">
        <f t="shared" si="2"/>
        <v>0.41249261121927067</v>
      </c>
      <c r="H150" s="45">
        <v>1.0223</v>
      </c>
      <c r="I150" s="46"/>
      <c r="J150" s="47"/>
    </row>
    <row r="151" spans="1:10" x14ac:dyDescent="0.2">
      <c r="A151" s="35" t="s">
        <v>62</v>
      </c>
      <c r="B151" s="22">
        <v>58000000</v>
      </c>
      <c r="C151" s="7">
        <v>1</v>
      </c>
      <c r="D151" s="7">
        <v>1</v>
      </c>
      <c r="E151" s="8">
        <v>1</v>
      </c>
      <c r="F151" s="29">
        <v>1.84756790596877</v>
      </c>
      <c r="G151" s="33">
        <f t="shared" si="2"/>
        <v>1.84756790596877</v>
      </c>
      <c r="H151" s="45">
        <v>1</v>
      </c>
      <c r="I151" s="46"/>
      <c r="J151" s="47"/>
    </row>
    <row r="152" spans="1:10" x14ac:dyDescent="0.2">
      <c r="A152" s="35" t="s">
        <v>63</v>
      </c>
      <c r="B152" s="22">
        <v>60000000</v>
      </c>
      <c r="C152" s="7">
        <v>1</v>
      </c>
      <c r="D152" s="7">
        <v>1</v>
      </c>
      <c r="E152" s="8">
        <v>1</v>
      </c>
      <c r="F152" s="29">
        <v>1.8285195942235783</v>
      </c>
      <c r="G152" s="33">
        <f t="shared" si="2"/>
        <v>1.8285195942235783</v>
      </c>
      <c r="H152" s="45">
        <v>1.0037</v>
      </c>
      <c r="I152" s="46"/>
      <c r="J152" s="47"/>
    </row>
    <row r="153" spans="1:10" x14ac:dyDescent="0.2">
      <c r="A153" s="35" t="s">
        <v>64</v>
      </c>
      <c r="B153" s="22">
        <v>61000000</v>
      </c>
      <c r="C153" s="7">
        <v>1</v>
      </c>
      <c r="D153" s="7">
        <v>1</v>
      </c>
      <c r="E153" s="8">
        <v>1</v>
      </c>
      <c r="F153" s="29">
        <v>0.41648566320491465</v>
      </c>
      <c r="G153" s="33">
        <f t="shared" si="2"/>
        <v>0.41648566320491465</v>
      </c>
      <c r="H153" s="45">
        <v>1</v>
      </c>
      <c r="I153" s="46"/>
      <c r="J153" s="47"/>
    </row>
    <row r="154" spans="1:10" x14ac:dyDescent="0.2">
      <c r="A154" s="35" t="s">
        <v>65</v>
      </c>
      <c r="B154" s="22">
        <v>36000000</v>
      </c>
      <c r="C154" s="7">
        <v>1</v>
      </c>
      <c r="D154" s="7">
        <v>1.2</v>
      </c>
      <c r="E154" s="8">
        <v>1</v>
      </c>
      <c r="F154" s="29">
        <v>1.3745544812154273</v>
      </c>
      <c r="G154" s="33">
        <f t="shared" si="2"/>
        <v>1.6494653774585128</v>
      </c>
      <c r="H154" s="45">
        <v>1</v>
      </c>
      <c r="I154" s="46"/>
      <c r="J154" s="47"/>
    </row>
    <row r="155" spans="1:10" x14ac:dyDescent="0.2">
      <c r="A155" s="35" t="s">
        <v>66</v>
      </c>
      <c r="B155" s="22">
        <v>63000000</v>
      </c>
      <c r="C155" s="7">
        <v>1</v>
      </c>
      <c r="D155" s="7">
        <v>1</v>
      </c>
      <c r="E155" s="8">
        <v>1</v>
      </c>
      <c r="F155" s="29">
        <v>1.8282930359633183</v>
      </c>
      <c r="G155" s="33">
        <f t="shared" si="2"/>
        <v>1.8282930359633183</v>
      </c>
      <c r="H155" s="45">
        <v>1.0009999999999999</v>
      </c>
      <c r="I155" s="46"/>
      <c r="J155" s="47"/>
    </row>
    <row r="156" spans="1:10" x14ac:dyDescent="0.2">
      <c r="A156" s="35" t="s">
        <v>67</v>
      </c>
      <c r="B156" s="22">
        <v>64000000</v>
      </c>
      <c r="C156" s="7">
        <v>1</v>
      </c>
      <c r="D156" s="7">
        <v>1</v>
      </c>
      <c r="E156" s="8">
        <v>1</v>
      </c>
      <c r="F156" s="29">
        <v>0.91630145801791718</v>
      </c>
      <c r="G156" s="33">
        <f t="shared" si="2"/>
        <v>0.91630145801791718</v>
      </c>
      <c r="H156" s="45">
        <v>1.4388000000000001</v>
      </c>
      <c r="I156" s="46"/>
      <c r="J156" s="47"/>
    </row>
    <row r="157" spans="1:10" x14ac:dyDescent="0.2">
      <c r="A157" s="35" t="s">
        <v>68</v>
      </c>
      <c r="B157" s="22">
        <v>65000000</v>
      </c>
      <c r="C157" s="7">
        <v>1</v>
      </c>
      <c r="D157" s="7">
        <v>1</v>
      </c>
      <c r="E157" s="8">
        <v>1</v>
      </c>
      <c r="F157" s="29">
        <v>1.9488529447502863</v>
      </c>
      <c r="G157" s="33">
        <f t="shared" ref="G157:G170" si="3">F157*E157*D157*C157</f>
        <v>1.9488529447502863</v>
      </c>
      <c r="H157" s="45">
        <v>1.1695</v>
      </c>
      <c r="I157" s="46"/>
      <c r="J157" s="47"/>
    </row>
    <row r="158" spans="1:10" x14ac:dyDescent="0.2">
      <c r="A158" s="35" t="s">
        <v>69</v>
      </c>
      <c r="B158" s="22">
        <v>66000000</v>
      </c>
      <c r="C158" s="7">
        <v>1</v>
      </c>
      <c r="D158" s="7">
        <v>1</v>
      </c>
      <c r="E158" s="8">
        <v>1</v>
      </c>
      <c r="F158" s="29">
        <v>0.52376227342436243</v>
      </c>
      <c r="G158" s="33">
        <f t="shared" si="3"/>
        <v>0.52376227342436243</v>
      </c>
      <c r="H158" s="45">
        <v>1</v>
      </c>
      <c r="I158" s="46"/>
      <c r="J158" s="47"/>
    </row>
    <row r="159" spans="1:10" x14ac:dyDescent="0.2">
      <c r="A159" s="35" t="s">
        <v>70</v>
      </c>
      <c r="B159" s="22">
        <v>68000000</v>
      </c>
      <c r="C159" s="7">
        <v>1</v>
      </c>
      <c r="D159" s="7">
        <v>1</v>
      </c>
      <c r="E159" s="8">
        <v>1</v>
      </c>
      <c r="F159" s="29">
        <v>0.31216770217285894</v>
      </c>
      <c r="G159" s="33">
        <f t="shared" si="3"/>
        <v>0.31216770217285894</v>
      </c>
      <c r="H159" s="45">
        <v>1</v>
      </c>
      <c r="I159" s="46"/>
      <c r="J159" s="47"/>
    </row>
    <row r="160" spans="1:10" x14ac:dyDescent="0.2">
      <c r="A160" s="35" t="s">
        <v>71</v>
      </c>
      <c r="B160" s="22">
        <v>28000000</v>
      </c>
      <c r="C160" s="7">
        <v>1</v>
      </c>
      <c r="D160" s="7">
        <v>1</v>
      </c>
      <c r="E160" s="8">
        <v>1</v>
      </c>
      <c r="F160" s="29">
        <v>1.4575842597662958</v>
      </c>
      <c r="G160" s="33">
        <f t="shared" si="3"/>
        <v>1.4575842597662958</v>
      </c>
      <c r="H160" s="45">
        <v>1</v>
      </c>
      <c r="I160" s="46"/>
      <c r="J160" s="47"/>
    </row>
    <row r="161" spans="1:10" x14ac:dyDescent="0.2">
      <c r="A161" s="35" t="s">
        <v>72</v>
      </c>
      <c r="B161" s="22">
        <v>69000000</v>
      </c>
      <c r="C161" s="7">
        <v>1</v>
      </c>
      <c r="D161" s="7">
        <v>1</v>
      </c>
      <c r="E161" s="8">
        <v>1</v>
      </c>
      <c r="F161" s="29">
        <v>3.1788994864858675</v>
      </c>
      <c r="G161" s="33">
        <f t="shared" si="3"/>
        <v>3.1788994864858675</v>
      </c>
      <c r="H161" s="45">
        <v>1.4097</v>
      </c>
      <c r="I161" s="46"/>
      <c r="J161" s="47"/>
    </row>
    <row r="162" spans="1:10" x14ac:dyDescent="0.2">
      <c r="A162" s="35" t="s">
        <v>73</v>
      </c>
      <c r="B162" s="22">
        <v>70000000</v>
      </c>
      <c r="C162" s="7">
        <v>1</v>
      </c>
      <c r="D162" s="7">
        <v>1.2</v>
      </c>
      <c r="E162" s="8">
        <v>1</v>
      </c>
      <c r="F162" s="29">
        <v>0.21488585299459662</v>
      </c>
      <c r="G162" s="33">
        <f t="shared" si="3"/>
        <v>0.25786302359351593</v>
      </c>
      <c r="H162" s="45">
        <v>1</v>
      </c>
      <c r="I162" s="46"/>
      <c r="J162" s="47"/>
    </row>
    <row r="163" spans="1:10" x14ac:dyDescent="0.2">
      <c r="A163" s="35" t="s">
        <v>74</v>
      </c>
      <c r="B163" s="23">
        <v>71000000</v>
      </c>
      <c r="C163" s="17">
        <v>1</v>
      </c>
      <c r="D163" s="17">
        <v>1</v>
      </c>
      <c r="E163" s="18">
        <v>1</v>
      </c>
      <c r="F163" s="30">
        <v>2.3857906703066498</v>
      </c>
      <c r="G163" s="33">
        <f t="shared" si="3"/>
        <v>2.3857906703066498</v>
      </c>
      <c r="H163" s="45">
        <v>1.3645</v>
      </c>
      <c r="I163" s="46"/>
      <c r="J163" s="47"/>
    </row>
    <row r="164" spans="1:10" x14ac:dyDescent="0.2">
      <c r="A164" s="35" t="s">
        <v>75</v>
      </c>
      <c r="B164" s="23">
        <v>73000000</v>
      </c>
      <c r="C164" s="17">
        <v>1</v>
      </c>
      <c r="D164" s="17">
        <v>1</v>
      </c>
      <c r="E164" s="18">
        <v>1</v>
      </c>
      <c r="F164" s="30">
        <v>1.2817227706726966</v>
      </c>
      <c r="G164" s="33">
        <f t="shared" si="3"/>
        <v>1.2817227706726966</v>
      </c>
      <c r="H164" s="45">
        <v>1</v>
      </c>
      <c r="I164" s="46"/>
      <c r="J164" s="47"/>
    </row>
    <row r="165" spans="1:10" x14ac:dyDescent="0.2">
      <c r="A165" s="35" t="s">
        <v>76</v>
      </c>
      <c r="B165" s="23">
        <v>75000000</v>
      </c>
      <c r="C165" s="17">
        <v>1</v>
      </c>
      <c r="D165" s="17">
        <v>1</v>
      </c>
      <c r="E165" s="18">
        <v>1</v>
      </c>
      <c r="F165" s="30">
        <v>1.6121401727418774</v>
      </c>
      <c r="G165" s="33">
        <f t="shared" si="3"/>
        <v>1.6121401727418774</v>
      </c>
      <c r="H165" s="45">
        <v>1.1762999999999999</v>
      </c>
      <c r="I165" s="46"/>
      <c r="J165" s="47"/>
    </row>
    <row r="166" spans="1:10" x14ac:dyDescent="0.2">
      <c r="A166" s="35" t="s">
        <v>77</v>
      </c>
      <c r="B166" s="23">
        <v>78000000</v>
      </c>
      <c r="C166" s="17">
        <v>1</v>
      </c>
      <c r="D166" s="17">
        <v>1</v>
      </c>
      <c r="E166" s="18">
        <v>1</v>
      </c>
      <c r="F166" s="30">
        <v>2.048285226828654</v>
      </c>
      <c r="G166" s="33">
        <f t="shared" si="3"/>
        <v>2.048285226828654</v>
      </c>
      <c r="H166" s="45">
        <v>1</v>
      </c>
      <c r="I166" s="46"/>
      <c r="J166" s="47"/>
    </row>
    <row r="167" spans="1:10" x14ac:dyDescent="0.2">
      <c r="A167" s="35" t="s">
        <v>78</v>
      </c>
      <c r="B167" s="13">
        <v>99000000</v>
      </c>
      <c r="C167" s="14">
        <v>1</v>
      </c>
      <c r="D167" s="15">
        <v>1</v>
      </c>
      <c r="E167" s="16">
        <v>1</v>
      </c>
      <c r="F167" s="31">
        <v>0.4705995451077582</v>
      </c>
      <c r="G167" s="33">
        <f t="shared" si="3"/>
        <v>0.4705995451077582</v>
      </c>
      <c r="H167" s="45">
        <v>1.2595000000000001</v>
      </c>
      <c r="I167" s="46"/>
      <c r="J167" s="47"/>
    </row>
    <row r="168" spans="1:10" x14ac:dyDescent="0.2">
      <c r="A168" s="36" t="s">
        <v>79</v>
      </c>
      <c r="B168" s="9">
        <v>11800000</v>
      </c>
      <c r="C168" s="34">
        <v>1</v>
      </c>
      <c r="D168" s="18">
        <v>0.8</v>
      </c>
      <c r="E168" s="18">
        <v>1</v>
      </c>
      <c r="F168" s="30">
        <v>1.5154518824478833</v>
      </c>
      <c r="G168" s="33">
        <f t="shared" si="3"/>
        <v>1.2123615059583068</v>
      </c>
      <c r="H168" s="62">
        <v>1.2492000000000001</v>
      </c>
      <c r="I168" s="63"/>
      <c r="J168" s="64"/>
    </row>
    <row r="169" spans="1:10" x14ac:dyDescent="0.2">
      <c r="A169" s="36" t="s">
        <v>80</v>
      </c>
      <c r="B169" s="9">
        <v>71800000</v>
      </c>
      <c r="C169" s="34">
        <v>1</v>
      </c>
      <c r="D169" s="18">
        <v>1</v>
      </c>
      <c r="E169" s="18">
        <v>1</v>
      </c>
      <c r="F169" s="30">
        <v>6.6656909455622859</v>
      </c>
      <c r="G169" s="33">
        <f t="shared" si="3"/>
        <v>6.6656909455622859</v>
      </c>
      <c r="H169" s="62">
        <v>1.3645</v>
      </c>
      <c r="I169" s="63"/>
      <c r="J169" s="64"/>
    </row>
    <row r="170" spans="1:10" x14ac:dyDescent="0.2">
      <c r="A170" s="36" t="s">
        <v>81</v>
      </c>
      <c r="B170" s="9">
        <v>71900000</v>
      </c>
      <c r="C170" s="34">
        <v>1</v>
      </c>
      <c r="D170" s="18">
        <v>0.8</v>
      </c>
      <c r="E170" s="18">
        <v>1</v>
      </c>
      <c r="F170" s="30">
        <v>17.020120403028439</v>
      </c>
      <c r="G170" s="33">
        <f t="shared" si="3"/>
        <v>13.616096322422752</v>
      </c>
      <c r="H170" s="62">
        <v>1.3645</v>
      </c>
      <c r="I170" s="63"/>
      <c r="J170" s="64"/>
    </row>
    <row r="171" spans="1:10" ht="42.75" customHeight="1" x14ac:dyDescent="0.2">
      <c r="A171" s="66" t="s">
        <v>100</v>
      </c>
      <c r="B171" s="66"/>
      <c r="C171" s="66"/>
      <c r="D171" s="66"/>
      <c r="E171" s="66"/>
      <c r="F171" s="66"/>
      <c r="G171" s="66"/>
      <c r="H171" s="66"/>
      <c r="I171" s="66"/>
      <c r="J171" s="66"/>
    </row>
    <row r="172" spans="1:10" ht="24.75" customHeight="1" x14ac:dyDescent="0.2">
      <c r="A172" s="57" t="s">
        <v>1</v>
      </c>
      <c r="B172" s="57" t="s">
        <v>0</v>
      </c>
      <c r="C172" s="48" t="s">
        <v>95</v>
      </c>
      <c r="D172" s="49"/>
      <c r="E172" s="49"/>
      <c r="F172" s="49"/>
      <c r="G172" s="49"/>
      <c r="H172" s="49"/>
      <c r="I172" s="49"/>
      <c r="J172" s="50"/>
    </row>
    <row r="173" spans="1:10" ht="156" x14ac:dyDescent="0.2">
      <c r="A173" s="58"/>
      <c r="B173" s="58"/>
      <c r="C173" s="10" t="s">
        <v>82</v>
      </c>
      <c r="D173" s="11" t="s">
        <v>83</v>
      </c>
      <c r="E173" s="10" t="s">
        <v>84</v>
      </c>
      <c r="F173" s="12" t="s">
        <v>96</v>
      </c>
      <c r="G173" s="25" t="s">
        <v>97</v>
      </c>
      <c r="H173" s="51" t="s">
        <v>94</v>
      </c>
      <c r="I173" s="52"/>
      <c r="J173" s="53"/>
    </row>
    <row r="174" spans="1:10" ht="13.5" thickBot="1" x14ac:dyDescent="0.25">
      <c r="A174" s="17">
        <v>1</v>
      </c>
      <c r="B174" s="7">
        <v>2</v>
      </c>
      <c r="C174" s="7">
        <v>3</v>
      </c>
      <c r="D174" s="7">
        <v>4</v>
      </c>
      <c r="E174" s="8">
        <v>5</v>
      </c>
      <c r="F174" s="8">
        <v>6</v>
      </c>
      <c r="G174" s="7">
        <v>7</v>
      </c>
      <c r="H174" s="54">
        <v>8</v>
      </c>
      <c r="I174" s="55"/>
      <c r="J174" s="56"/>
    </row>
    <row r="175" spans="1:10" x14ac:dyDescent="0.2">
      <c r="A175" s="35" t="s">
        <v>2</v>
      </c>
      <c r="B175" s="40">
        <v>79000000</v>
      </c>
      <c r="C175" s="41">
        <v>1</v>
      </c>
      <c r="D175" s="41">
        <v>1.2</v>
      </c>
      <c r="E175" s="42">
        <v>1</v>
      </c>
      <c r="F175" s="43">
        <v>0.27217434863388701</v>
      </c>
      <c r="G175" s="44">
        <f>F175*E175*D175*C175</f>
        <v>0.32660921836066442</v>
      </c>
      <c r="H175" s="59">
        <v>1</v>
      </c>
      <c r="I175" s="60"/>
      <c r="J175" s="61"/>
    </row>
    <row r="176" spans="1:10" x14ac:dyDescent="0.2">
      <c r="A176" s="35" t="s">
        <v>3</v>
      </c>
      <c r="B176" s="22">
        <v>84000000</v>
      </c>
      <c r="C176" s="7">
        <v>1</v>
      </c>
      <c r="D176" s="7">
        <v>1</v>
      </c>
      <c r="E176" s="8">
        <v>1</v>
      </c>
      <c r="F176" s="29">
        <v>0.83860337827801901</v>
      </c>
      <c r="G176" s="33">
        <f>F176*E176*D176*C176</f>
        <v>0.83860337827801901</v>
      </c>
      <c r="H176" s="45">
        <v>1.4624999999999999</v>
      </c>
      <c r="I176" s="46"/>
      <c r="J176" s="47"/>
    </row>
    <row r="177" spans="1:10" x14ac:dyDescent="0.2">
      <c r="A177" s="35" t="s">
        <v>4</v>
      </c>
      <c r="B177" s="22">
        <v>80000000</v>
      </c>
      <c r="C177" s="7">
        <v>1</v>
      </c>
      <c r="D177" s="7">
        <v>1</v>
      </c>
      <c r="E177" s="8">
        <v>1</v>
      </c>
      <c r="F177" s="29">
        <v>1.5035475613258715</v>
      </c>
      <c r="G177" s="33">
        <f t="shared" ref="G177:G240" si="4">F177*E177*D177*C177</f>
        <v>1.5035475613258715</v>
      </c>
      <c r="H177" s="45">
        <v>1.1523000000000001</v>
      </c>
      <c r="I177" s="46"/>
      <c r="J177" s="47"/>
    </row>
    <row r="178" spans="1:10" x14ac:dyDescent="0.2">
      <c r="A178" s="35" t="s">
        <v>5</v>
      </c>
      <c r="B178" s="22">
        <v>81000000</v>
      </c>
      <c r="C178" s="7">
        <v>1</v>
      </c>
      <c r="D178" s="7">
        <v>1</v>
      </c>
      <c r="E178" s="8">
        <v>1</v>
      </c>
      <c r="F178" s="29">
        <v>13.098323609781657</v>
      </c>
      <c r="G178" s="33">
        <f t="shared" si="4"/>
        <v>13.098323609781657</v>
      </c>
      <c r="H178" s="45">
        <v>1.2069000000000001</v>
      </c>
      <c r="I178" s="46"/>
      <c r="J178" s="47"/>
    </row>
    <row r="179" spans="1:10" x14ac:dyDescent="0.2">
      <c r="A179" s="35" t="s">
        <v>6</v>
      </c>
      <c r="B179" s="22">
        <v>82000000</v>
      </c>
      <c r="C179" s="7">
        <v>1</v>
      </c>
      <c r="D179" s="7">
        <v>1.2</v>
      </c>
      <c r="E179" s="8">
        <v>1</v>
      </c>
      <c r="F179" s="29">
        <v>0.50444305936113321</v>
      </c>
      <c r="G179" s="33">
        <f t="shared" si="4"/>
        <v>0.60533167123335985</v>
      </c>
      <c r="H179" s="45">
        <v>1.0086999999999999</v>
      </c>
      <c r="I179" s="46"/>
      <c r="J179" s="47"/>
    </row>
    <row r="180" spans="1:10" x14ac:dyDescent="0.2">
      <c r="A180" s="35" t="s">
        <v>7</v>
      </c>
      <c r="B180" s="22">
        <v>26600000</v>
      </c>
      <c r="C180" s="7">
        <v>1</v>
      </c>
      <c r="D180" s="7">
        <v>1.2</v>
      </c>
      <c r="E180" s="8">
        <v>1</v>
      </c>
      <c r="F180" s="29">
        <v>3.939246103140711E-2</v>
      </c>
      <c r="G180" s="33">
        <f t="shared" si="4"/>
        <v>4.7270953237688533E-2</v>
      </c>
      <c r="H180" s="45">
        <v>1</v>
      </c>
      <c r="I180" s="46"/>
      <c r="J180" s="47"/>
    </row>
    <row r="181" spans="1:10" x14ac:dyDescent="0.2">
      <c r="A181" s="35" t="s">
        <v>8</v>
      </c>
      <c r="B181" s="22">
        <v>83000000</v>
      </c>
      <c r="C181" s="7">
        <v>1</v>
      </c>
      <c r="D181" s="7">
        <v>1.2</v>
      </c>
      <c r="E181" s="8">
        <v>1</v>
      </c>
      <c r="F181" s="29">
        <v>0.11321553946850434</v>
      </c>
      <c r="G181" s="33">
        <f t="shared" si="4"/>
        <v>0.13585864736220521</v>
      </c>
      <c r="H181" s="45">
        <v>1</v>
      </c>
      <c r="I181" s="46"/>
      <c r="J181" s="47"/>
    </row>
    <row r="182" spans="1:10" x14ac:dyDescent="0.2">
      <c r="A182" s="35" t="s">
        <v>9</v>
      </c>
      <c r="B182" s="22">
        <v>85000000</v>
      </c>
      <c r="C182" s="7">
        <v>1</v>
      </c>
      <c r="D182" s="7">
        <v>1</v>
      </c>
      <c r="E182" s="8">
        <v>1</v>
      </c>
      <c r="F182" s="29">
        <v>0.82215245384824009</v>
      </c>
      <c r="G182" s="33">
        <f t="shared" si="4"/>
        <v>0.82215245384824009</v>
      </c>
      <c r="H182" s="45">
        <v>1.0699000000000001</v>
      </c>
      <c r="I182" s="46"/>
      <c r="J182" s="47"/>
    </row>
    <row r="183" spans="1:10" x14ac:dyDescent="0.2">
      <c r="A183" s="35" t="s">
        <v>10</v>
      </c>
      <c r="B183" s="22">
        <v>91000000</v>
      </c>
      <c r="C183" s="7">
        <v>1</v>
      </c>
      <c r="D183" s="7">
        <v>1</v>
      </c>
      <c r="E183" s="8">
        <v>1</v>
      </c>
      <c r="F183" s="29">
        <v>0.15745461318970444</v>
      </c>
      <c r="G183" s="33">
        <f t="shared" si="4"/>
        <v>0.15745461318970444</v>
      </c>
      <c r="H183" s="45">
        <v>1</v>
      </c>
      <c r="I183" s="46"/>
      <c r="J183" s="47"/>
    </row>
    <row r="184" spans="1:10" x14ac:dyDescent="0.2">
      <c r="A184" s="35" t="s">
        <v>11</v>
      </c>
      <c r="B184" s="22">
        <v>86000000</v>
      </c>
      <c r="C184" s="7">
        <v>1</v>
      </c>
      <c r="D184" s="7">
        <v>1</v>
      </c>
      <c r="E184" s="8">
        <v>1</v>
      </c>
      <c r="F184" s="29">
        <v>13.727855760045072</v>
      </c>
      <c r="G184" s="33">
        <f t="shared" si="4"/>
        <v>13.727855760045072</v>
      </c>
      <c r="H184" s="45">
        <v>1.2122999999999999</v>
      </c>
      <c r="I184" s="46"/>
      <c r="J184" s="47"/>
    </row>
    <row r="185" spans="1:10" x14ac:dyDescent="0.2">
      <c r="A185" s="35" t="s">
        <v>12</v>
      </c>
      <c r="B185" s="22">
        <v>87000000</v>
      </c>
      <c r="C185" s="7">
        <v>1</v>
      </c>
      <c r="D185" s="7">
        <v>1</v>
      </c>
      <c r="E185" s="8">
        <v>1</v>
      </c>
      <c r="F185" s="29">
        <v>3.9765333204807236</v>
      </c>
      <c r="G185" s="33">
        <f t="shared" si="4"/>
        <v>3.9765333204807236</v>
      </c>
      <c r="H185" s="45">
        <v>1.3001</v>
      </c>
      <c r="I185" s="46"/>
      <c r="J185" s="47"/>
    </row>
    <row r="186" spans="1:10" x14ac:dyDescent="0.2">
      <c r="A186" s="35" t="s">
        <v>13</v>
      </c>
      <c r="B186" s="22">
        <v>35000000</v>
      </c>
      <c r="C186" s="7">
        <v>1</v>
      </c>
      <c r="D186" s="7">
        <v>1</v>
      </c>
      <c r="E186" s="8">
        <v>1</v>
      </c>
      <c r="F186" s="29">
        <v>0.31803583427109933</v>
      </c>
      <c r="G186" s="33">
        <f t="shared" si="4"/>
        <v>0.31803583427109933</v>
      </c>
      <c r="H186" s="45">
        <v>1</v>
      </c>
      <c r="I186" s="46"/>
      <c r="J186" s="47"/>
    </row>
    <row r="187" spans="1:10" x14ac:dyDescent="0.2">
      <c r="A187" s="35" t="s">
        <v>14</v>
      </c>
      <c r="B187" s="22">
        <v>88000000</v>
      </c>
      <c r="C187" s="7">
        <v>1</v>
      </c>
      <c r="D187" s="7">
        <v>1</v>
      </c>
      <c r="E187" s="8">
        <v>1</v>
      </c>
      <c r="F187" s="29">
        <v>0.59977247421192448</v>
      </c>
      <c r="G187" s="33">
        <f t="shared" si="4"/>
        <v>0.59977247421192448</v>
      </c>
      <c r="H187" s="45">
        <v>1</v>
      </c>
      <c r="I187" s="46"/>
      <c r="J187" s="47"/>
    </row>
    <row r="188" spans="1:10" x14ac:dyDescent="0.2">
      <c r="A188" s="35" t="s">
        <v>15</v>
      </c>
      <c r="B188" s="22">
        <v>89000000</v>
      </c>
      <c r="C188" s="7">
        <v>1</v>
      </c>
      <c r="D188" s="7">
        <v>1</v>
      </c>
      <c r="E188" s="8">
        <v>1</v>
      </c>
      <c r="F188" s="29">
        <v>0.2238691028387374</v>
      </c>
      <c r="G188" s="33">
        <f t="shared" si="4"/>
        <v>0.2238691028387374</v>
      </c>
      <c r="H188" s="45">
        <v>1</v>
      </c>
      <c r="I188" s="46"/>
      <c r="J188" s="47"/>
    </row>
    <row r="189" spans="1:10" x14ac:dyDescent="0.2">
      <c r="A189" s="35" t="s">
        <v>16</v>
      </c>
      <c r="B189" s="22">
        <v>98000000</v>
      </c>
      <c r="C189" s="7">
        <v>1</v>
      </c>
      <c r="D189" s="7">
        <v>0.8</v>
      </c>
      <c r="E189" s="8">
        <v>1</v>
      </c>
      <c r="F189" s="29">
        <v>34.147531755874816</v>
      </c>
      <c r="G189" s="33">
        <f t="shared" si="4"/>
        <v>27.318025404699853</v>
      </c>
      <c r="H189" s="45">
        <v>1.4907999999999999</v>
      </c>
      <c r="I189" s="46"/>
      <c r="J189" s="47"/>
    </row>
    <row r="190" spans="1:10" x14ac:dyDescent="0.2">
      <c r="A190" s="35" t="s">
        <v>17</v>
      </c>
      <c r="B190" s="22">
        <v>90000000</v>
      </c>
      <c r="C190" s="7">
        <v>1</v>
      </c>
      <c r="D190" s="7">
        <v>1.2</v>
      </c>
      <c r="E190" s="8">
        <v>1</v>
      </c>
      <c r="F190" s="29">
        <v>7.2457945259842768E-2</v>
      </c>
      <c r="G190" s="33">
        <f t="shared" si="4"/>
        <v>8.6949534311811322E-2</v>
      </c>
      <c r="H190" s="45">
        <v>1.0267999999999999</v>
      </c>
      <c r="I190" s="46"/>
      <c r="J190" s="47"/>
    </row>
    <row r="191" spans="1:10" x14ac:dyDescent="0.2">
      <c r="A191" s="35" t="s">
        <v>18</v>
      </c>
      <c r="B191" s="22">
        <v>92000000</v>
      </c>
      <c r="C191" s="7">
        <v>1</v>
      </c>
      <c r="D191" s="7">
        <v>1.2</v>
      </c>
      <c r="E191" s="8">
        <v>1</v>
      </c>
      <c r="F191" s="29">
        <v>2.6677797809646364</v>
      </c>
      <c r="G191" s="33">
        <f t="shared" si="4"/>
        <v>3.2013357371575637</v>
      </c>
      <c r="H191" s="45">
        <v>1</v>
      </c>
      <c r="I191" s="46"/>
      <c r="J191" s="47"/>
    </row>
    <row r="192" spans="1:10" x14ac:dyDescent="0.2">
      <c r="A192" s="35" t="s">
        <v>19</v>
      </c>
      <c r="B192" s="22">
        <v>93000000</v>
      </c>
      <c r="C192" s="7">
        <v>1</v>
      </c>
      <c r="D192" s="7">
        <v>1</v>
      </c>
      <c r="E192" s="8">
        <v>1</v>
      </c>
      <c r="F192" s="29">
        <v>1.7732192630391066</v>
      </c>
      <c r="G192" s="33">
        <f t="shared" si="4"/>
        <v>1.7732192630391066</v>
      </c>
      <c r="H192" s="45">
        <v>1.4112</v>
      </c>
      <c r="I192" s="46"/>
      <c r="J192" s="47"/>
    </row>
    <row r="193" spans="1:10" x14ac:dyDescent="0.2">
      <c r="A193" s="35" t="s">
        <v>20</v>
      </c>
      <c r="B193" s="22">
        <v>94000000</v>
      </c>
      <c r="C193" s="7">
        <v>1</v>
      </c>
      <c r="D193" s="7">
        <v>1</v>
      </c>
      <c r="E193" s="8">
        <v>1</v>
      </c>
      <c r="F193" s="29">
        <v>0.46346329726389035</v>
      </c>
      <c r="G193" s="33">
        <f t="shared" si="4"/>
        <v>0.46346329726389035</v>
      </c>
      <c r="H193" s="45">
        <v>1.1499999999999999</v>
      </c>
      <c r="I193" s="46"/>
      <c r="J193" s="47"/>
    </row>
    <row r="194" spans="1:10" x14ac:dyDescent="0.2">
      <c r="A194" s="35" t="s">
        <v>21</v>
      </c>
      <c r="B194" s="22">
        <v>95000000</v>
      </c>
      <c r="C194" s="7">
        <v>1</v>
      </c>
      <c r="D194" s="7">
        <v>1</v>
      </c>
      <c r="E194" s="8">
        <v>1</v>
      </c>
      <c r="F194" s="29">
        <v>0.74130287369903369</v>
      </c>
      <c r="G194" s="33">
        <f t="shared" si="4"/>
        <v>0.74130287369903369</v>
      </c>
      <c r="H194" s="45">
        <v>1.3</v>
      </c>
      <c r="I194" s="46"/>
      <c r="J194" s="47"/>
    </row>
    <row r="195" spans="1:10" x14ac:dyDescent="0.2">
      <c r="A195" s="35" t="s">
        <v>22</v>
      </c>
      <c r="B195" s="22">
        <v>96000000</v>
      </c>
      <c r="C195" s="7">
        <v>1</v>
      </c>
      <c r="D195" s="7">
        <v>1.2</v>
      </c>
      <c r="E195" s="8">
        <v>1</v>
      </c>
      <c r="F195" s="29">
        <v>0.17966079445969987</v>
      </c>
      <c r="G195" s="33">
        <f t="shared" si="4"/>
        <v>0.21559295335163983</v>
      </c>
      <c r="H195" s="45">
        <v>1</v>
      </c>
      <c r="I195" s="46"/>
      <c r="J195" s="47"/>
    </row>
    <row r="196" spans="1:10" x14ac:dyDescent="0.2">
      <c r="A196" s="35" t="s">
        <v>23</v>
      </c>
      <c r="B196" s="22">
        <v>97000000</v>
      </c>
      <c r="C196" s="7">
        <v>1</v>
      </c>
      <c r="D196" s="7">
        <v>1.2</v>
      </c>
      <c r="E196" s="8">
        <v>1</v>
      </c>
      <c r="F196" s="29">
        <v>0.28177457053792071</v>
      </c>
      <c r="G196" s="33">
        <f t="shared" si="4"/>
        <v>0.33812948464550485</v>
      </c>
      <c r="H196" s="45">
        <v>1</v>
      </c>
      <c r="I196" s="46"/>
      <c r="J196" s="47"/>
    </row>
    <row r="197" spans="1:10" x14ac:dyDescent="0.2">
      <c r="A197" s="35" t="s">
        <v>24</v>
      </c>
      <c r="B197" s="24" t="s">
        <v>88</v>
      </c>
      <c r="C197" s="7">
        <v>1</v>
      </c>
      <c r="D197" s="7">
        <v>1</v>
      </c>
      <c r="E197" s="8">
        <v>1</v>
      </c>
      <c r="F197" s="29">
        <v>2.664127000907984</v>
      </c>
      <c r="G197" s="33">
        <f t="shared" si="4"/>
        <v>2.664127000907984</v>
      </c>
      <c r="H197" s="45">
        <v>1.2109000000000001</v>
      </c>
      <c r="I197" s="46"/>
      <c r="J197" s="47"/>
    </row>
    <row r="198" spans="1:10" x14ac:dyDescent="0.2">
      <c r="A198" s="35" t="s">
        <v>25</v>
      </c>
      <c r="B198" s="24" t="s">
        <v>89</v>
      </c>
      <c r="C198" s="7">
        <v>1</v>
      </c>
      <c r="D198" s="7">
        <v>1</v>
      </c>
      <c r="E198" s="8">
        <v>1</v>
      </c>
      <c r="F198" s="29">
        <v>4.0379088324596593</v>
      </c>
      <c r="G198" s="33">
        <f t="shared" si="4"/>
        <v>4.0379088324596593</v>
      </c>
      <c r="H198" s="45">
        <v>1.2153</v>
      </c>
      <c r="I198" s="46"/>
      <c r="J198" s="47"/>
    </row>
    <row r="199" spans="1:10" x14ac:dyDescent="0.2">
      <c r="A199" s="35" t="s">
        <v>26</v>
      </c>
      <c r="B199" s="24" t="s">
        <v>91</v>
      </c>
      <c r="C199" s="7">
        <v>1</v>
      </c>
      <c r="D199" s="7">
        <v>0.8</v>
      </c>
      <c r="E199" s="8">
        <v>1</v>
      </c>
      <c r="F199" s="29">
        <v>8.4152867581073156</v>
      </c>
      <c r="G199" s="33">
        <f t="shared" si="4"/>
        <v>6.7322294064858532</v>
      </c>
      <c r="H199" s="45">
        <v>1.6007</v>
      </c>
      <c r="I199" s="46"/>
      <c r="J199" s="47"/>
    </row>
    <row r="200" spans="1:10" x14ac:dyDescent="0.2">
      <c r="A200" s="35" t="s">
        <v>27</v>
      </c>
      <c r="B200" s="24" t="s">
        <v>85</v>
      </c>
      <c r="C200" s="7">
        <v>1</v>
      </c>
      <c r="D200" s="7">
        <v>1.2</v>
      </c>
      <c r="E200" s="8">
        <v>1</v>
      </c>
      <c r="F200" s="29">
        <v>1.1247634725045459</v>
      </c>
      <c r="G200" s="33">
        <f t="shared" si="4"/>
        <v>1.3497161670054549</v>
      </c>
      <c r="H200" s="45">
        <v>1</v>
      </c>
      <c r="I200" s="46"/>
      <c r="J200" s="47"/>
    </row>
    <row r="201" spans="1:10" x14ac:dyDescent="0.2">
      <c r="A201" s="35" t="s">
        <v>28</v>
      </c>
      <c r="B201" s="24" t="s">
        <v>90</v>
      </c>
      <c r="C201" s="7">
        <v>1</v>
      </c>
      <c r="D201" s="7">
        <v>1</v>
      </c>
      <c r="E201" s="8">
        <v>1</v>
      </c>
      <c r="F201" s="29">
        <v>28.347883212271856</v>
      </c>
      <c r="G201" s="33">
        <f t="shared" si="4"/>
        <v>28.347883212271856</v>
      </c>
      <c r="H201" s="45">
        <v>1.2906</v>
      </c>
      <c r="I201" s="46"/>
      <c r="J201" s="47"/>
    </row>
    <row r="202" spans="1:10" x14ac:dyDescent="0.2">
      <c r="A202" s="35" t="s">
        <v>29</v>
      </c>
      <c r="B202" s="26" t="s">
        <v>87</v>
      </c>
      <c r="C202" s="7">
        <v>1</v>
      </c>
      <c r="D202" s="7">
        <v>1</v>
      </c>
      <c r="E202" s="8">
        <v>1</v>
      </c>
      <c r="F202" s="29">
        <v>2.8615182158628727</v>
      </c>
      <c r="G202" s="33">
        <f t="shared" si="4"/>
        <v>2.8615182158628727</v>
      </c>
      <c r="H202" s="45">
        <v>1.1516999999999999</v>
      </c>
      <c r="I202" s="46"/>
      <c r="J202" s="47"/>
    </row>
    <row r="203" spans="1:10" x14ac:dyDescent="0.2">
      <c r="A203" s="35" t="s">
        <v>30</v>
      </c>
      <c r="B203" s="24" t="s">
        <v>92</v>
      </c>
      <c r="C203" s="7">
        <v>1</v>
      </c>
      <c r="D203" s="7">
        <v>1</v>
      </c>
      <c r="E203" s="8">
        <v>1</v>
      </c>
      <c r="F203" s="29">
        <v>3.4959932730460368</v>
      </c>
      <c r="G203" s="33">
        <f t="shared" si="4"/>
        <v>3.4959932730460368</v>
      </c>
      <c r="H203" s="45">
        <v>1.2194</v>
      </c>
      <c r="I203" s="46"/>
      <c r="J203" s="47"/>
    </row>
    <row r="204" spans="1:10" x14ac:dyDescent="0.2">
      <c r="A204" s="35" t="s">
        <v>31</v>
      </c>
      <c r="B204" s="24" t="s">
        <v>86</v>
      </c>
      <c r="C204" s="7">
        <v>1</v>
      </c>
      <c r="D204" s="7">
        <v>1</v>
      </c>
      <c r="E204" s="8">
        <v>1</v>
      </c>
      <c r="F204" s="29">
        <v>0.72836780949183344</v>
      </c>
      <c r="G204" s="33">
        <f t="shared" si="4"/>
        <v>0.72836780949183344</v>
      </c>
      <c r="H204" s="45">
        <v>1.0041</v>
      </c>
      <c r="I204" s="46"/>
      <c r="J204" s="47"/>
    </row>
    <row r="205" spans="1:10" x14ac:dyDescent="0.2">
      <c r="A205" s="35" t="s">
        <v>32</v>
      </c>
      <c r="B205" s="24" t="s">
        <v>93</v>
      </c>
      <c r="C205" s="7">
        <v>1</v>
      </c>
      <c r="D205" s="7">
        <v>1</v>
      </c>
      <c r="E205" s="8">
        <v>1</v>
      </c>
      <c r="F205" s="29">
        <v>10.596973950306754</v>
      </c>
      <c r="G205" s="33">
        <f t="shared" si="4"/>
        <v>10.596973950306754</v>
      </c>
      <c r="H205" s="45">
        <v>1.2490000000000001</v>
      </c>
      <c r="I205" s="46"/>
      <c r="J205" s="47"/>
    </row>
    <row r="206" spans="1:10" x14ac:dyDescent="0.2">
      <c r="A206" s="35" t="s">
        <v>33</v>
      </c>
      <c r="B206" s="22">
        <v>10000000</v>
      </c>
      <c r="C206" s="7">
        <v>1</v>
      </c>
      <c r="D206" s="7">
        <v>1</v>
      </c>
      <c r="E206" s="8">
        <v>1</v>
      </c>
      <c r="F206" s="29">
        <v>4.5330387325020745</v>
      </c>
      <c r="G206" s="33">
        <f t="shared" si="4"/>
        <v>4.5330387325020745</v>
      </c>
      <c r="H206" s="45">
        <v>1.2712000000000001</v>
      </c>
      <c r="I206" s="46"/>
      <c r="J206" s="47"/>
    </row>
    <row r="207" spans="1:10" x14ac:dyDescent="0.2">
      <c r="A207" s="35" t="s">
        <v>34</v>
      </c>
      <c r="B207" s="22">
        <v>11000000</v>
      </c>
      <c r="C207" s="7">
        <v>1</v>
      </c>
      <c r="D207" s="7">
        <v>1</v>
      </c>
      <c r="E207" s="8">
        <v>1</v>
      </c>
      <c r="F207" s="29">
        <v>3.7196150885678563</v>
      </c>
      <c r="G207" s="33">
        <f t="shared" si="4"/>
        <v>3.7196150885678563</v>
      </c>
      <c r="H207" s="45">
        <v>1.2492000000000001</v>
      </c>
      <c r="I207" s="46"/>
      <c r="J207" s="47"/>
    </row>
    <row r="208" spans="1:10" x14ac:dyDescent="0.2">
      <c r="A208" s="35" t="s">
        <v>35</v>
      </c>
      <c r="B208" s="22">
        <v>12000000</v>
      </c>
      <c r="C208" s="7">
        <v>1</v>
      </c>
      <c r="D208" s="7">
        <v>1</v>
      </c>
      <c r="E208" s="8">
        <v>1</v>
      </c>
      <c r="F208" s="29">
        <v>2.1811010909616444</v>
      </c>
      <c r="G208" s="33">
        <f t="shared" si="4"/>
        <v>2.1811010909616444</v>
      </c>
      <c r="H208" s="45">
        <v>1.0161</v>
      </c>
      <c r="I208" s="46"/>
      <c r="J208" s="47"/>
    </row>
    <row r="209" spans="1:10" x14ac:dyDescent="0.2">
      <c r="A209" s="35" t="s">
        <v>36</v>
      </c>
      <c r="B209" s="22">
        <v>14000000</v>
      </c>
      <c r="C209" s="7">
        <v>1</v>
      </c>
      <c r="D209" s="7">
        <v>1.2</v>
      </c>
      <c r="E209" s="8">
        <v>1</v>
      </c>
      <c r="F209" s="29">
        <v>0.22685971157744744</v>
      </c>
      <c r="G209" s="33">
        <f t="shared" si="4"/>
        <v>0.27223165389293691</v>
      </c>
      <c r="H209" s="45">
        <v>1</v>
      </c>
      <c r="I209" s="46"/>
      <c r="J209" s="47"/>
    </row>
    <row r="210" spans="1:10" x14ac:dyDescent="0.2">
      <c r="A210" s="35" t="s">
        <v>37</v>
      </c>
      <c r="B210" s="22">
        <v>15000000</v>
      </c>
      <c r="C210" s="7">
        <v>1</v>
      </c>
      <c r="D210" s="7">
        <v>1</v>
      </c>
      <c r="E210" s="8">
        <v>1</v>
      </c>
      <c r="F210" s="29">
        <v>0.29916095598503284</v>
      </c>
      <c r="G210" s="33">
        <f t="shared" si="4"/>
        <v>0.29916095598503284</v>
      </c>
      <c r="H210" s="45">
        <v>1</v>
      </c>
      <c r="I210" s="46"/>
      <c r="J210" s="47"/>
    </row>
    <row r="211" spans="1:10" x14ac:dyDescent="0.2">
      <c r="A211" s="35" t="s">
        <v>38</v>
      </c>
      <c r="B211" s="22">
        <v>17000000</v>
      </c>
      <c r="C211" s="7">
        <v>1</v>
      </c>
      <c r="D211" s="7">
        <v>1.2</v>
      </c>
      <c r="E211" s="8">
        <v>1</v>
      </c>
      <c r="F211" s="29">
        <v>0.27677407674278948</v>
      </c>
      <c r="G211" s="33">
        <f t="shared" si="4"/>
        <v>0.33212889209134738</v>
      </c>
      <c r="H211" s="45">
        <v>1</v>
      </c>
      <c r="I211" s="46"/>
      <c r="J211" s="47"/>
    </row>
    <row r="212" spans="1:10" x14ac:dyDescent="0.2">
      <c r="A212" s="35" t="s">
        <v>39</v>
      </c>
      <c r="B212" s="22">
        <v>18000000</v>
      </c>
      <c r="C212" s="7">
        <v>1</v>
      </c>
      <c r="D212" s="7">
        <v>1</v>
      </c>
      <c r="E212" s="8">
        <v>1</v>
      </c>
      <c r="F212" s="29">
        <v>13.712442866423157</v>
      </c>
      <c r="G212" s="33">
        <f t="shared" si="4"/>
        <v>13.712442866423157</v>
      </c>
      <c r="H212" s="45">
        <v>1</v>
      </c>
      <c r="I212" s="46"/>
      <c r="J212" s="47"/>
    </row>
    <row r="213" spans="1:10" x14ac:dyDescent="0.2">
      <c r="A213" s="35" t="s">
        <v>40</v>
      </c>
      <c r="B213" s="22">
        <v>19000000</v>
      </c>
      <c r="C213" s="7">
        <v>1</v>
      </c>
      <c r="D213" s="7">
        <v>1</v>
      </c>
      <c r="E213" s="8">
        <v>1</v>
      </c>
      <c r="F213" s="29">
        <v>3.352603407892683</v>
      </c>
      <c r="G213" s="33">
        <f t="shared" si="4"/>
        <v>3.352603407892683</v>
      </c>
      <c r="H213" s="45">
        <v>1.1752</v>
      </c>
      <c r="I213" s="46"/>
      <c r="J213" s="47"/>
    </row>
    <row r="214" spans="1:10" x14ac:dyDescent="0.2">
      <c r="A214" s="35" t="s">
        <v>41</v>
      </c>
      <c r="B214" s="22">
        <v>20000000</v>
      </c>
      <c r="C214" s="7">
        <v>1</v>
      </c>
      <c r="D214" s="7">
        <v>1</v>
      </c>
      <c r="E214" s="8">
        <v>1</v>
      </c>
      <c r="F214" s="29">
        <v>0.47259341661115195</v>
      </c>
      <c r="G214" s="33">
        <f t="shared" si="4"/>
        <v>0.47259341661115195</v>
      </c>
      <c r="H214" s="45">
        <v>1</v>
      </c>
      <c r="I214" s="46"/>
      <c r="J214" s="47"/>
    </row>
    <row r="215" spans="1:10" x14ac:dyDescent="0.2">
      <c r="A215" s="35" t="s">
        <v>42</v>
      </c>
      <c r="B215" s="22">
        <v>24000000</v>
      </c>
      <c r="C215" s="7">
        <v>1</v>
      </c>
      <c r="D215" s="7">
        <v>1.2</v>
      </c>
      <c r="E215" s="8">
        <v>1</v>
      </c>
      <c r="F215" s="29">
        <v>0.42681575563641583</v>
      </c>
      <c r="G215" s="33">
        <f t="shared" si="4"/>
        <v>0.51217890676369893</v>
      </c>
      <c r="H215" s="45">
        <v>1</v>
      </c>
      <c r="I215" s="46"/>
      <c r="J215" s="47"/>
    </row>
    <row r="216" spans="1:10" x14ac:dyDescent="0.2">
      <c r="A216" s="35" t="s">
        <v>43</v>
      </c>
      <c r="B216" s="22">
        <v>25000000</v>
      </c>
      <c r="C216" s="7">
        <v>1</v>
      </c>
      <c r="D216" s="7">
        <v>1</v>
      </c>
      <c r="E216" s="8">
        <v>1</v>
      </c>
      <c r="F216" s="29">
        <v>17.101487626991677</v>
      </c>
      <c r="G216" s="33">
        <f t="shared" si="4"/>
        <v>17.101487626991677</v>
      </c>
      <c r="H216" s="45">
        <v>1.2250000000000001</v>
      </c>
      <c r="I216" s="46"/>
      <c r="J216" s="47"/>
    </row>
    <row r="217" spans="1:10" x14ac:dyDescent="0.2">
      <c r="A217" s="35" t="s">
        <v>44</v>
      </c>
      <c r="B217" s="22">
        <v>27000000</v>
      </c>
      <c r="C217" s="7">
        <v>1</v>
      </c>
      <c r="D217" s="7">
        <v>1.2</v>
      </c>
      <c r="E217" s="8">
        <v>1</v>
      </c>
      <c r="F217" s="29">
        <v>0.98204847255493943</v>
      </c>
      <c r="G217" s="33">
        <f t="shared" si="4"/>
        <v>1.1784581670659273</v>
      </c>
      <c r="H217" s="45">
        <v>1</v>
      </c>
      <c r="I217" s="46"/>
      <c r="J217" s="47"/>
    </row>
    <row r="218" spans="1:10" x14ac:dyDescent="0.2">
      <c r="A218" s="35" t="s">
        <v>45</v>
      </c>
      <c r="B218" s="22">
        <v>29000000</v>
      </c>
      <c r="C218" s="7">
        <v>1</v>
      </c>
      <c r="D218" s="7">
        <v>1</v>
      </c>
      <c r="E218" s="8">
        <v>1</v>
      </c>
      <c r="F218" s="29">
        <v>0.25549980660307164</v>
      </c>
      <c r="G218" s="33">
        <f t="shared" si="4"/>
        <v>0.25549980660307164</v>
      </c>
      <c r="H218" s="45">
        <v>1</v>
      </c>
      <c r="I218" s="46"/>
      <c r="J218" s="47"/>
    </row>
    <row r="219" spans="1:10" x14ac:dyDescent="0.2">
      <c r="A219" s="35" t="s">
        <v>46</v>
      </c>
      <c r="B219" s="22">
        <v>32000000</v>
      </c>
      <c r="C219" s="7">
        <v>1</v>
      </c>
      <c r="D219" s="7">
        <v>1</v>
      </c>
      <c r="E219" s="8">
        <v>1</v>
      </c>
      <c r="F219" s="29">
        <v>0.86496672153937304</v>
      </c>
      <c r="G219" s="33">
        <f t="shared" si="4"/>
        <v>0.86496672153937304</v>
      </c>
      <c r="H219" s="45">
        <v>1.3</v>
      </c>
      <c r="I219" s="46"/>
      <c r="J219" s="47"/>
    </row>
    <row r="220" spans="1:10" x14ac:dyDescent="0.2">
      <c r="A220" s="35" t="s">
        <v>47</v>
      </c>
      <c r="B220" s="22">
        <v>33000000</v>
      </c>
      <c r="C220" s="7">
        <v>1</v>
      </c>
      <c r="D220" s="7">
        <v>1</v>
      </c>
      <c r="E220" s="8">
        <v>1</v>
      </c>
      <c r="F220" s="29">
        <v>1.2704916190695379</v>
      </c>
      <c r="G220" s="33">
        <f t="shared" si="4"/>
        <v>1.2704916190695379</v>
      </c>
      <c r="H220" s="45">
        <v>1.0888</v>
      </c>
      <c r="I220" s="46"/>
      <c r="J220" s="47"/>
    </row>
    <row r="221" spans="1:10" x14ac:dyDescent="0.2">
      <c r="A221" s="35" t="s">
        <v>48</v>
      </c>
      <c r="B221" s="22">
        <v>34000000</v>
      </c>
      <c r="C221" s="7">
        <v>1</v>
      </c>
      <c r="D221" s="7">
        <v>1</v>
      </c>
      <c r="E221" s="8">
        <v>1</v>
      </c>
      <c r="F221" s="29">
        <v>0.80883762550257376</v>
      </c>
      <c r="G221" s="33">
        <f t="shared" si="4"/>
        <v>0.80883762550257376</v>
      </c>
      <c r="H221" s="45">
        <v>1</v>
      </c>
      <c r="I221" s="46"/>
      <c r="J221" s="47"/>
    </row>
    <row r="222" spans="1:10" x14ac:dyDescent="0.2">
      <c r="A222" s="35" t="s">
        <v>49</v>
      </c>
      <c r="B222" s="22">
        <v>37000000</v>
      </c>
      <c r="C222" s="7">
        <v>1</v>
      </c>
      <c r="D222" s="7">
        <v>1</v>
      </c>
      <c r="E222" s="8">
        <v>1</v>
      </c>
      <c r="F222" s="29">
        <v>0.71718963059253082</v>
      </c>
      <c r="G222" s="33">
        <f t="shared" si="4"/>
        <v>0.71718963059253082</v>
      </c>
      <c r="H222" s="45">
        <v>1.1499999999999999</v>
      </c>
      <c r="I222" s="46"/>
      <c r="J222" s="47"/>
    </row>
    <row r="223" spans="1:10" x14ac:dyDescent="0.2">
      <c r="A223" s="35" t="s">
        <v>50</v>
      </c>
      <c r="B223" s="22">
        <v>38000000</v>
      </c>
      <c r="C223" s="7">
        <v>1</v>
      </c>
      <c r="D223" s="7">
        <v>1</v>
      </c>
      <c r="E223" s="8">
        <v>1</v>
      </c>
      <c r="F223" s="29">
        <v>0.25549980660307164</v>
      </c>
      <c r="G223" s="33">
        <f t="shared" si="4"/>
        <v>0.25549980660307164</v>
      </c>
      <c r="H223" s="45">
        <v>1</v>
      </c>
      <c r="I223" s="46"/>
      <c r="J223" s="47"/>
    </row>
    <row r="224" spans="1:10" x14ac:dyDescent="0.2">
      <c r="A224" s="35" t="s">
        <v>51</v>
      </c>
      <c r="B224" s="22">
        <v>41000000</v>
      </c>
      <c r="C224" s="7">
        <v>1</v>
      </c>
      <c r="D224" s="7">
        <v>1</v>
      </c>
      <c r="E224" s="8">
        <v>1</v>
      </c>
      <c r="F224" s="29">
        <v>6.0032405715065655</v>
      </c>
      <c r="G224" s="33">
        <f t="shared" si="4"/>
        <v>6.0032405715065655</v>
      </c>
      <c r="H224" s="45">
        <v>1</v>
      </c>
      <c r="I224" s="46"/>
      <c r="J224" s="47"/>
    </row>
    <row r="225" spans="1:10" x14ac:dyDescent="0.2">
      <c r="A225" s="35" t="s">
        <v>52</v>
      </c>
      <c r="B225" s="23">
        <v>42000000</v>
      </c>
      <c r="C225" s="17">
        <v>1</v>
      </c>
      <c r="D225" s="17">
        <v>1</v>
      </c>
      <c r="E225" s="18">
        <v>1</v>
      </c>
      <c r="F225" s="30">
        <v>0.27664333061870422</v>
      </c>
      <c r="G225" s="39">
        <f t="shared" si="4"/>
        <v>0.27664333061870422</v>
      </c>
      <c r="H225" s="45">
        <v>1</v>
      </c>
      <c r="I225" s="46"/>
      <c r="J225" s="47"/>
    </row>
    <row r="226" spans="1:10" x14ac:dyDescent="0.2">
      <c r="A226" s="35" t="s">
        <v>53</v>
      </c>
      <c r="B226" s="22">
        <v>46000000</v>
      </c>
      <c r="C226" s="7">
        <v>1</v>
      </c>
      <c r="D226" s="7">
        <v>1.2</v>
      </c>
      <c r="E226" s="8">
        <v>1</v>
      </c>
      <c r="F226" s="29">
        <v>0.44473626200112648</v>
      </c>
      <c r="G226" s="33">
        <f t="shared" si="4"/>
        <v>0.53368351440135176</v>
      </c>
      <c r="H226" s="45">
        <v>1</v>
      </c>
      <c r="I226" s="46"/>
      <c r="J226" s="47"/>
    </row>
    <row r="227" spans="1:10" x14ac:dyDescent="0.2">
      <c r="A227" s="35" t="s">
        <v>54</v>
      </c>
      <c r="B227" s="22">
        <v>47000000</v>
      </c>
      <c r="C227" s="7">
        <v>1</v>
      </c>
      <c r="D227" s="7">
        <v>1</v>
      </c>
      <c r="E227" s="8">
        <v>1</v>
      </c>
      <c r="F227" s="29">
        <v>1.5242184169856758</v>
      </c>
      <c r="G227" s="33">
        <f t="shared" si="4"/>
        <v>1.5242184169856758</v>
      </c>
      <c r="H227" s="45">
        <v>1.4023000000000001</v>
      </c>
      <c r="I227" s="46"/>
      <c r="J227" s="47"/>
    </row>
    <row r="228" spans="1:10" x14ac:dyDescent="0.2">
      <c r="A228" s="35" t="s">
        <v>55</v>
      </c>
      <c r="B228" s="22">
        <v>22000000</v>
      </c>
      <c r="C228" s="7">
        <v>1</v>
      </c>
      <c r="D228" s="7">
        <v>1</v>
      </c>
      <c r="E228" s="8">
        <v>1</v>
      </c>
      <c r="F228" s="29">
        <v>1.0686332033942265</v>
      </c>
      <c r="G228" s="33">
        <f t="shared" si="4"/>
        <v>1.0686332033942265</v>
      </c>
      <c r="H228" s="45">
        <v>1</v>
      </c>
      <c r="I228" s="46"/>
      <c r="J228" s="47"/>
    </row>
    <row r="229" spans="1:10" x14ac:dyDescent="0.2">
      <c r="A229" s="35" t="s">
        <v>56</v>
      </c>
      <c r="B229" s="22">
        <v>49000000</v>
      </c>
      <c r="C229" s="7">
        <v>1</v>
      </c>
      <c r="D229" s="7">
        <v>1</v>
      </c>
      <c r="E229" s="8">
        <v>1</v>
      </c>
      <c r="F229" s="29">
        <v>1.2835265552696102</v>
      </c>
      <c r="G229" s="33">
        <f t="shared" si="4"/>
        <v>1.2835265552696102</v>
      </c>
      <c r="H229" s="45">
        <v>1</v>
      </c>
      <c r="I229" s="46"/>
      <c r="J229" s="47"/>
    </row>
    <row r="230" spans="1:10" x14ac:dyDescent="0.2">
      <c r="A230" s="35" t="s">
        <v>57</v>
      </c>
      <c r="B230" s="22">
        <v>50000000</v>
      </c>
      <c r="C230" s="7">
        <v>1</v>
      </c>
      <c r="D230" s="7">
        <v>1</v>
      </c>
      <c r="E230" s="8">
        <v>1</v>
      </c>
      <c r="F230" s="29">
        <v>4.7149980689562989</v>
      </c>
      <c r="G230" s="33">
        <f t="shared" si="4"/>
        <v>4.7149980689562989</v>
      </c>
      <c r="H230" s="45">
        <v>1.2</v>
      </c>
      <c r="I230" s="46"/>
      <c r="J230" s="47"/>
    </row>
    <row r="231" spans="1:10" x14ac:dyDescent="0.2">
      <c r="A231" s="35" t="s">
        <v>58</v>
      </c>
      <c r="B231" s="22">
        <v>52000000</v>
      </c>
      <c r="C231" s="7">
        <v>1</v>
      </c>
      <c r="D231" s="7">
        <v>1</v>
      </c>
      <c r="E231" s="8">
        <v>1</v>
      </c>
      <c r="F231" s="29">
        <v>1.6734355419439935</v>
      </c>
      <c r="G231" s="33">
        <f t="shared" si="4"/>
        <v>1.6734355419439935</v>
      </c>
      <c r="H231" s="45">
        <v>1.1499999999999999</v>
      </c>
      <c r="I231" s="46"/>
      <c r="J231" s="47"/>
    </row>
    <row r="232" spans="1:10" x14ac:dyDescent="0.2">
      <c r="A232" s="35" t="s">
        <v>59</v>
      </c>
      <c r="B232" s="22">
        <v>53000000</v>
      </c>
      <c r="C232" s="7">
        <v>1</v>
      </c>
      <c r="D232" s="7">
        <v>1</v>
      </c>
      <c r="E232" s="8">
        <v>1</v>
      </c>
      <c r="F232" s="29">
        <v>1.2934481286677535</v>
      </c>
      <c r="G232" s="33">
        <f t="shared" si="4"/>
        <v>1.2934481286677535</v>
      </c>
      <c r="H232" s="45">
        <v>1.1499999999999999</v>
      </c>
      <c r="I232" s="46"/>
      <c r="J232" s="47"/>
    </row>
    <row r="233" spans="1:10" x14ac:dyDescent="0.2">
      <c r="A233" s="35" t="s">
        <v>60</v>
      </c>
      <c r="B233" s="22">
        <v>54000000</v>
      </c>
      <c r="C233" s="7">
        <v>1</v>
      </c>
      <c r="D233" s="7">
        <v>1</v>
      </c>
      <c r="E233" s="8">
        <v>1</v>
      </c>
      <c r="F233" s="29">
        <v>0.20453829937152804</v>
      </c>
      <c r="G233" s="33">
        <f t="shared" si="4"/>
        <v>0.20453829937152804</v>
      </c>
      <c r="H233" s="45">
        <v>1</v>
      </c>
      <c r="I233" s="46"/>
      <c r="J233" s="47"/>
    </row>
    <row r="234" spans="1:10" x14ac:dyDescent="0.2">
      <c r="A234" s="35" t="s">
        <v>61</v>
      </c>
      <c r="B234" s="22">
        <v>56000000</v>
      </c>
      <c r="C234" s="7">
        <v>1</v>
      </c>
      <c r="D234" s="7">
        <v>1</v>
      </c>
      <c r="E234" s="8">
        <v>1</v>
      </c>
      <c r="F234" s="29">
        <v>0.41249261121927067</v>
      </c>
      <c r="G234" s="33">
        <f t="shared" si="4"/>
        <v>0.41249261121927067</v>
      </c>
      <c r="H234" s="45">
        <v>1.0223</v>
      </c>
      <c r="I234" s="46"/>
      <c r="J234" s="47"/>
    </row>
    <row r="235" spans="1:10" x14ac:dyDescent="0.2">
      <c r="A235" s="35" t="s">
        <v>62</v>
      </c>
      <c r="B235" s="22">
        <v>58000000</v>
      </c>
      <c r="C235" s="7">
        <v>1</v>
      </c>
      <c r="D235" s="7">
        <v>1</v>
      </c>
      <c r="E235" s="8">
        <v>1</v>
      </c>
      <c r="F235" s="29">
        <v>1.84756790596877</v>
      </c>
      <c r="G235" s="33">
        <f t="shared" si="4"/>
        <v>1.84756790596877</v>
      </c>
      <c r="H235" s="45">
        <v>1</v>
      </c>
      <c r="I235" s="46"/>
      <c r="J235" s="47"/>
    </row>
    <row r="236" spans="1:10" x14ac:dyDescent="0.2">
      <c r="A236" s="35" t="s">
        <v>63</v>
      </c>
      <c r="B236" s="22">
        <v>60000000</v>
      </c>
      <c r="C236" s="7">
        <v>1</v>
      </c>
      <c r="D236" s="7">
        <v>1</v>
      </c>
      <c r="E236" s="8">
        <v>1</v>
      </c>
      <c r="F236" s="29">
        <v>1.8285195942235783</v>
      </c>
      <c r="G236" s="33">
        <f t="shared" si="4"/>
        <v>1.8285195942235783</v>
      </c>
      <c r="H236" s="45">
        <v>1.0037</v>
      </c>
      <c r="I236" s="46"/>
      <c r="J236" s="47"/>
    </row>
    <row r="237" spans="1:10" x14ac:dyDescent="0.2">
      <c r="A237" s="35" t="s">
        <v>64</v>
      </c>
      <c r="B237" s="22">
        <v>61000000</v>
      </c>
      <c r="C237" s="7">
        <v>1</v>
      </c>
      <c r="D237" s="7">
        <v>1</v>
      </c>
      <c r="E237" s="8">
        <v>1</v>
      </c>
      <c r="F237" s="29">
        <v>0.41648566320491465</v>
      </c>
      <c r="G237" s="33">
        <f t="shared" si="4"/>
        <v>0.41648566320491465</v>
      </c>
      <c r="H237" s="45">
        <v>1</v>
      </c>
      <c r="I237" s="46"/>
      <c r="J237" s="47"/>
    </row>
    <row r="238" spans="1:10" x14ac:dyDescent="0.2">
      <c r="A238" s="35" t="s">
        <v>65</v>
      </c>
      <c r="B238" s="22">
        <v>36000000</v>
      </c>
      <c r="C238" s="7">
        <v>1</v>
      </c>
      <c r="D238" s="7">
        <v>1.2</v>
      </c>
      <c r="E238" s="8">
        <v>1</v>
      </c>
      <c r="F238" s="29">
        <v>1.3745544812154273</v>
      </c>
      <c r="G238" s="33">
        <f t="shared" si="4"/>
        <v>1.6494653774585128</v>
      </c>
      <c r="H238" s="45">
        <v>1</v>
      </c>
      <c r="I238" s="46"/>
      <c r="J238" s="47"/>
    </row>
    <row r="239" spans="1:10" x14ac:dyDescent="0.2">
      <c r="A239" s="35" t="s">
        <v>66</v>
      </c>
      <c r="B239" s="22">
        <v>63000000</v>
      </c>
      <c r="C239" s="7">
        <v>1</v>
      </c>
      <c r="D239" s="7">
        <v>1</v>
      </c>
      <c r="E239" s="8">
        <v>1</v>
      </c>
      <c r="F239" s="29">
        <v>1.8282930359633183</v>
      </c>
      <c r="G239" s="33">
        <f t="shared" si="4"/>
        <v>1.8282930359633183</v>
      </c>
      <c r="H239" s="45">
        <v>1.0009999999999999</v>
      </c>
      <c r="I239" s="46"/>
      <c r="J239" s="47"/>
    </row>
    <row r="240" spans="1:10" x14ac:dyDescent="0.2">
      <c r="A240" s="35" t="s">
        <v>67</v>
      </c>
      <c r="B240" s="22">
        <v>64000000</v>
      </c>
      <c r="C240" s="7">
        <v>1</v>
      </c>
      <c r="D240" s="7">
        <v>1</v>
      </c>
      <c r="E240" s="8">
        <v>1</v>
      </c>
      <c r="F240" s="29">
        <v>0.91630145801791718</v>
      </c>
      <c r="G240" s="33">
        <f t="shared" si="4"/>
        <v>0.91630145801791718</v>
      </c>
      <c r="H240" s="45">
        <v>1.4388000000000001</v>
      </c>
      <c r="I240" s="46"/>
      <c r="J240" s="47"/>
    </row>
    <row r="241" spans="1:10" x14ac:dyDescent="0.2">
      <c r="A241" s="35" t="s">
        <v>68</v>
      </c>
      <c r="B241" s="22">
        <v>65000000</v>
      </c>
      <c r="C241" s="7">
        <v>1</v>
      </c>
      <c r="D241" s="7">
        <v>1</v>
      </c>
      <c r="E241" s="8">
        <v>1</v>
      </c>
      <c r="F241" s="29">
        <v>1.9488529447502863</v>
      </c>
      <c r="G241" s="33">
        <f t="shared" ref="G241:G254" si="5">F241*E241*D241*C241</f>
        <v>1.9488529447502863</v>
      </c>
      <c r="H241" s="45">
        <v>1.1695</v>
      </c>
      <c r="I241" s="46"/>
      <c r="J241" s="47"/>
    </row>
    <row r="242" spans="1:10" x14ac:dyDescent="0.2">
      <c r="A242" s="35" t="s">
        <v>69</v>
      </c>
      <c r="B242" s="22">
        <v>66000000</v>
      </c>
      <c r="C242" s="7">
        <v>1</v>
      </c>
      <c r="D242" s="7">
        <v>1</v>
      </c>
      <c r="E242" s="8">
        <v>1</v>
      </c>
      <c r="F242" s="29">
        <v>0.52376227342436243</v>
      </c>
      <c r="G242" s="33">
        <f t="shared" si="5"/>
        <v>0.52376227342436243</v>
      </c>
      <c r="H242" s="45">
        <v>1</v>
      </c>
      <c r="I242" s="46"/>
      <c r="J242" s="47"/>
    </row>
    <row r="243" spans="1:10" x14ac:dyDescent="0.2">
      <c r="A243" s="35" t="s">
        <v>70</v>
      </c>
      <c r="B243" s="22">
        <v>68000000</v>
      </c>
      <c r="C243" s="7">
        <v>1</v>
      </c>
      <c r="D243" s="7">
        <v>1</v>
      </c>
      <c r="E243" s="8">
        <v>1</v>
      </c>
      <c r="F243" s="29">
        <v>0.31216770217285894</v>
      </c>
      <c r="G243" s="33">
        <f t="shared" si="5"/>
        <v>0.31216770217285894</v>
      </c>
      <c r="H243" s="45">
        <v>1</v>
      </c>
      <c r="I243" s="46"/>
      <c r="J243" s="47"/>
    </row>
    <row r="244" spans="1:10" x14ac:dyDescent="0.2">
      <c r="A244" s="35" t="s">
        <v>71</v>
      </c>
      <c r="B244" s="22">
        <v>28000000</v>
      </c>
      <c r="C244" s="7">
        <v>1</v>
      </c>
      <c r="D244" s="7">
        <v>1</v>
      </c>
      <c r="E244" s="8">
        <v>1</v>
      </c>
      <c r="F244" s="29">
        <v>1.4575842597662958</v>
      </c>
      <c r="G244" s="33">
        <f t="shared" si="5"/>
        <v>1.4575842597662958</v>
      </c>
      <c r="H244" s="45">
        <v>1</v>
      </c>
      <c r="I244" s="46"/>
      <c r="J244" s="47"/>
    </row>
    <row r="245" spans="1:10" x14ac:dyDescent="0.2">
      <c r="A245" s="35" t="s">
        <v>72</v>
      </c>
      <c r="B245" s="22">
        <v>69000000</v>
      </c>
      <c r="C245" s="7">
        <v>1</v>
      </c>
      <c r="D245" s="7">
        <v>1</v>
      </c>
      <c r="E245" s="8">
        <v>1</v>
      </c>
      <c r="F245" s="29">
        <v>3.1788994864858675</v>
      </c>
      <c r="G245" s="33">
        <f t="shared" si="5"/>
        <v>3.1788994864858675</v>
      </c>
      <c r="H245" s="45">
        <v>1.4097</v>
      </c>
      <c r="I245" s="46"/>
      <c r="J245" s="47"/>
    </row>
    <row r="246" spans="1:10" x14ac:dyDescent="0.2">
      <c r="A246" s="35" t="s">
        <v>73</v>
      </c>
      <c r="B246" s="22">
        <v>70000000</v>
      </c>
      <c r="C246" s="7">
        <v>1</v>
      </c>
      <c r="D246" s="7">
        <v>1.2</v>
      </c>
      <c r="E246" s="8">
        <v>1</v>
      </c>
      <c r="F246" s="29">
        <v>0.21488585299459662</v>
      </c>
      <c r="G246" s="33">
        <f t="shared" si="5"/>
        <v>0.25786302359351593</v>
      </c>
      <c r="H246" s="45">
        <v>1</v>
      </c>
      <c r="I246" s="46"/>
      <c r="J246" s="47"/>
    </row>
    <row r="247" spans="1:10" x14ac:dyDescent="0.2">
      <c r="A247" s="35" t="s">
        <v>74</v>
      </c>
      <c r="B247" s="23">
        <v>71000000</v>
      </c>
      <c r="C247" s="17">
        <v>1</v>
      </c>
      <c r="D247" s="17">
        <v>1</v>
      </c>
      <c r="E247" s="18">
        <v>1</v>
      </c>
      <c r="F247" s="30">
        <v>2.3857906703066498</v>
      </c>
      <c r="G247" s="33">
        <f t="shared" si="5"/>
        <v>2.3857906703066498</v>
      </c>
      <c r="H247" s="45">
        <v>1.3645</v>
      </c>
      <c r="I247" s="46"/>
      <c r="J247" s="47"/>
    </row>
    <row r="248" spans="1:10" x14ac:dyDescent="0.2">
      <c r="A248" s="35" t="s">
        <v>75</v>
      </c>
      <c r="B248" s="23">
        <v>73000000</v>
      </c>
      <c r="C248" s="17">
        <v>1</v>
      </c>
      <c r="D248" s="17">
        <v>1</v>
      </c>
      <c r="E248" s="18">
        <v>1</v>
      </c>
      <c r="F248" s="30">
        <v>1.2817227706726966</v>
      </c>
      <c r="G248" s="33">
        <f t="shared" si="5"/>
        <v>1.2817227706726966</v>
      </c>
      <c r="H248" s="45">
        <v>1</v>
      </c>
      <c r="I248" s="46"/>
      <c r="J248" s="47"/>
    </row>
    <row r="249" spans="1:10" x14ac:dyDescent="0.2">
      <c r="A249" s="35" t="s">
        <v>76</v>
      </c>
      <c r="B249" s="23">
        <v>75000000</v>
      </c>
      <c r="C249" s="17">
        <v>1</v>
      </c>
      <c r="D249" s="17">
        <v>1</v>
      </c>
      <c r="E249" s="18">
        <v>1</v>
      </c>
      <c r="F249" s="30">
        <v>1.6121401727418774</v>
      </c>
      <c r="G249" s="33">
        <f t="shared" si="5"/>
        <v>1.6121401727418774</v>
      </c>
      <c r="H249" s="45">
        <v>1.1762999999999999</v>
      </c>
      <c r="I249" s="46"/>
      <c r="J249" s="47"/>
    </row>
    <row r="250" spans="1:10" x14ac:dyDescent="0.2">
      <c r="A250" s="35" t="s">
        <v>77</v>
      </c>
      <c r="B250" s="23">
        <v>78000000</v>
      </c>
      <c r="C250" s="17">
        <v>1</v>
      </c>
      <c r="D250" s="17">
        <v>1</v>
      </c>
      <c r="E250" s="18">
        <v>1</v>
      </c>
      <c r="F250" s="30">
        <v>2.048285226828654</v>
      </c>
      <c r="G250" s="33">
        <f t="shared" si="5"/>
        <v>2.048285226828654</v>
      </c>
      <c r="H250" s="45">
        <v>1</v>
      </c>
      <c r="I250" s="46"/>
      <c r="J250" s="47"/>
    </row>
    <row r="251" spans="1:10" x14ac:dyDescent="0.2">
      <c r="A251" s="35" t="s">
        <v>78</v>
      </c>
      <c r="B251" s="13">
        <v>99000000</v>
      </c>
      <c r="C251" s="14">
        <v>1</v>
      </c>
      <c r="D251" s="15">
        <v>1</v>
      </c>
      <c r="E251" s="16">
        <v>1</v>
      </c>
      <c r="F251" s="31">
        <v>0.4705995451077582</v>
      </c>
      <c r="G251" s="33">
        <f t="shared" si="5"/>
        <v>0.4705995451077582</v>
      </c>
      <c r="H251" s="45">
        <v>1.2595000000000001</v>
      </c>
      <c r="I251" s="46"/>
      <c r="J251" s="47"/>
    </row>
    <row r="252" spans="1:10" x14ac:dyDescent="0.2">
      <c r="A252" s="36" t="s">
        <v>79</v>
      </c>
      <c r="B252" s="9">
        <v>11800000</v>
      </c>
      <c r="C252" s="34">
        <v>1</v>
      </c>
      <c r="D252" s="18">
        <v>0.8</v>
      </c>
      <c r="E252" s="18">
        <v>1</v>
      </c>
      <c r="F252" s="30">
        <v>1.5154518824478833</v>
      </c>
      <c r="G252" s="33">
        <f t="shared" si="5"/>
        <v>1.2123615059583068</v>
      </c>
      <c r="H252" s="62">
        <v>1.2492000000000001</v>
      </c>
      <c r="I252" s="63"/>
      <c r="J252" s="64"/>
    </row>
    <row r="253" spans="1:10" x14ac:dyDescent="0.2">
      <c r="A253" s="36" t="s">
        <v>80</v>
      </c>
      <c r="B253" s="9">
        <v>71800000</v>
      </c>
      <c r="C253" s="34">
        <v>1</v>
      </c>
      <c r="D253" s="18">
        <v>1</v>
      </c>
      <c r="E253" s="18">
        <v>1</v>
      </c>
      <c r="F253" s="30">
        <v>6.6656909455622859</v>
      </c>
      <c r="G253" s="33">
        <f t="shared" si="5"/>
        <v>6.6656909455622859</v>
      </c>
      <c r="H253" s="62">
        <v>1.3645</v>
      </c>
      <c r="I253" s="63"/>
      <c r="J253" s="64"/>
    </row>
    <row r="254" spans="1:10" x14ac:dyDescent="0.2">
      <c r="A254" s="36" t="s">
        <v>81</v>
      </c>
      <c r="B254" s="9">
        <v>71900000</v>
      </c>
      <c r="C254" s="34">
        <v>1</v>
      </c>
      <c r="D254" s="18">
        <v>0.8</v>
      </c>
      <c r="E254" s="18">
        <v>1</v>
      </c>
      <c r="F254" s="30">
        <v>17.020120403028439</v>
      </c>
      <c r="G254" s="33">
        <f t="shared" si="5"/>
        <v>13.616096322422752</v>
      </c>
      <c r="H254" s="62">
        <v>1.3645</v>
      </c>
      <c r="I254" s="63"/>
      <c r="J254" s="64"/>
    </row>
  </sheetData>
  <mergeCells count="258">
    <mergeCell ref="A1:J3"/>
    <mergeCell ref="A87:J87"/>
    <mergeCell ref="A171:J171"/>
    <mergeCell ref="H254:J254"/>
    <mergeCell ref="H249:J249"/>
    <mergeCell ref="H250:J250"/>
    <mergeCell ref="H251:J251"/>
    <mergeCell ref="H252:J252"/>
    <mergeCell ref="H253:J253"/>
    <mergeCell ref="H244:J244"/>
    <mergeCell ref="H245:J245"/>
    <mergeCell ref="H246:J246"/>
    <mergeCell ref="H247:J247"/>
    <mergeCell ref="H248:J248"/>
    <mergeCell ref="H239:J239"/>
    <mergeCell ref="H240:J240"/>
    <mergeCell ref="H241:J241"/>
    <mergeCell ref="H242:J242"/>
    <mergeCell ref="H243:J243"/>
    <mergeCell ref="H234:J234"/>
    <mergeCell ref="H235:J235"/>
    <mergeCell ref="H236:J236"/>
    <mergeCell ref="H237:J237"/>
    <mergeCell ref="H238:J238"/>
    <mergeCell ref="H229:J229"/>
    <mergeCell ref="H230:J230"/>
    <mergeCell ref="H231:J231"/>
    <mergeCell ref="H232:J232"/>
    <mergeCell ref="H233:J233"/>
    <mergeCell ref="H224:J224"/>
    <mergeCell ref="H225:J225"/>
    <mergeCell ref="H226:J226"/>
    <mergeCell ref="H227:J227"/>
    <mergeCell ref="H228:J228"/>
    <mergeCell ref="H219:J219"/>
    <mergeCell ref="H220:J220"/>
    <mergeCell ref="H221:J221"/>
    <mergeCell ref="H222:J222"/>
    <mergeCell ref="H223:J223"/>
    <mergeCell ref="H214:J214"/>
    <mergeCell ref="H215:J215"/>
    <mergeCell ref="H216:J216"/>
    <mergeCell ref="H217:J217"/>
    <mergeCell ref="H218:J218"/>
    <mergeCell ref="H209:J209"/>
    <mergeCell ref="H210:J210"/>
    <mergeCell ref="H211:J211"/>
    <mergeCell ref="H212:J212"/>
    <mergeCell ref="H213:J213"/>
    <mergeCell ref="H204:J204"/>
    <mergeCell ref="H205:J205"/>
    <mergeCell ref="H206:J206"/>
    <mergeCell ref="H207:J207"/>
    <mergeCell ref="H208:J208"/>
    <mergeCell ref="H199:J199"/>
    <mergeCell ref="H200:J200"/>
    <mergeCell ref="H201:J201"/>
    <mergeCell ref="H202:J202"/>
    <mergeCell ref="H203:J203"/>
    <mergeCell ref="H194:J194"/>
    <mergeCell ref="H195:J195"/>
    <mergeCell ref="H196:J196"/>
    <mergeCell ref="H197:J197"/>
    <mergeCell ref="H198:J198"/>
    <mergeCell ref="H189:J189"/>
    <mergeCell ref="H190:J190"/>
    <mergeCell ref="H191:J191"/>
    <mergeCell ref="H192:J192"/>
    <mergeCell ref="H193:J193"/>
    <mergeCell ref="H184:J184"/>
    <mergeCell ref="H185:J185"/>
    <mergeCell ref="H186:J186"/>
    <mergeCell ref="H187:J187"/>
    <mergeCell ref="H188:J188"/>
    <mergeCell ref="H179:J179"/>
    <mergeCell ref="H180:J180"/>
    <mergeCell ref="H181:J181"/>
    <mergeCell ref="H182:J182"/>
    <mergeCell ref="H183:J183"/>
    <mergeCell ref="H174:J174"/>
    <mergeCell ref="H175:J175"/>
    <mergeCell ref="H176:J176"/>
    <mergeCell ref="H177:J177"/>
    <mergeCell ref="H178:J178"/>
    <mergeCell ref="A172:A173"/>
    <mergeCell ref="B172:B173"/>
    <mergeCell ref="C172:J172"/>
    <mergeCell ref="H173:J173"/>
    <mergeCell ref="H166:J166"/>
    <mergeCell ref="H167:J167"/>
    <mergeCell ref="H168:J168"/>
    <mergeCell ref="H169:J169"/>
    <mergeCell ref="H170:J170"/>
    <mergeCell ref="H161:J161"/>
    <mergeCell ref="H162:J162"/>
    <mergeCell ref="H163:J163"/>
    <mergeCell ref="H164:J164"/>
    <mergeCell ref="H165:J165"/>
    <mergeCell ref="H156:J156"/>
    <mergeCell ref="H157:J157"/>
    <mergeCell ref="H158:J158"/>
    <mergeCell ref="H159:J159"/>
    <mergeCell ref="H160:J160"/>
    <mergeCell ref="H151:J151"/>
    <mergeCell ref="H152:J152"/>
    <mergeCell ref="H153:J153"/>
    <mergeCell ref="H154:J154"/>
    <mergeCell ref="H155:J155"/>
    <mergeCell ref="H146:J146"/>
    <mergeCell ref="H147:J147"/>
    <mergeCell ref="H148:J148"/>
    <mergeCell ref="H149:J149"/>
    <mergeCell ref="H150:J150"/>
    <mergeCell ref="H141:J141"/>
    <mergeCell ref="H142:J142"/>
    <mergeCell ref="H143:J143"/>
    <mergeCell ref="H144:J144"/>
    <mergeCell ref="H145:J145"/>
    <mergeCell ref="H136:J136"/>
    <mergeCell ref="H137:J137"/>
    <mergeCell ref="H138:J138"/>
    <mergeCell ref="H139:J139"/>
    <mergeCell ref="H140:J140"/>
    <mergeCell ref="H131:J131"/>
    <mergeCell ref="H132:J132"/>
    <mergeCell ref="H133:J133"/>
    <mergeCell ref="H134:J134"/>
    <mergeCell ref="H135:J135"/>
    <mergeCell ref="H126:J126"/>
    <mergeCell ref="H127:J127"/>
    <mergeCell ref="H128:J128"/>
    <mergeCell ref="H129:J129"/>
    <mergeCell ref="H130:J130"/>
    <mergeCell ref="H121:J121"/>
    <mergeCell ref="H122:J122"/>
    <mergeCell ref="H123:J123"/>
    <mergeCell ref="H124:J124"/>
    <mergeCell ref="H125:J125"/>
    <mergeCell ref="H116:J116"/>
    <mergeCell ref="H117:J117"/>
    <mergeCell ref="H118:J118"/>
    <mergeCell ref="H119:J119"/>
    <mergeCell ref="H120:J120"/>
    <mergeCell ref="H111:J111"/>
    <mergeCell ref="H112:J112"/>
    <mergeCell ref="H113:J113"/>
    <mergeCell ref="H114:J114"/>
    <mergeCell ref="H115:J115"/>
    <mergeCell ref="H106:J106"/>
    <mergeCell ref="H107:J107"/>
    <mergeCell ref="H108:J108"/>
    <mergeCell ref="H109:J109"/>
    <mergeCell ref="H110:J110"/>
    <mergeCell ref="H91:J91"/>
    <mergeCell ref="H92:J92"/>
    <mergeCell ref="H93:J93"/>
    <mergeCell ref="H94:J94"/>
    <mergeCell ref="H95:J95"/>
    <mergeCell ref="H96:J96"/>
    <mergeCell ref="H97:J97"/>
    <mergeCell ref="H98:J98"/>
    <mergeCell ref="H81:J81"/>
    <mergeCell ref="H82:J82"/>
    <mergeCell ref="H90:J90"/>
    <mergeCell ref="C4:J4"/>
    <mergeCell ref="H5:J5"/>
    <mergeCell ref="H105:J105"/>
    <mergeCell ref="H100:J100"/>
    <mergeCell ref="H99:J99"/>
    <mergeCell ref="H101:J101"/>
    <mergeCell ref="H102:J102"/>
    <mergeCell ref="H103:J103"/>
    <mergeCell ref="H104:J104"/>
    <mergeCell ref="H6:J6"/>
    <mergeCell ref="A4:A5"/>
    <mergeCell ref="B4:B5"/>
    <mergeCell ref="A88:A89"/>
    <mergeCell ref="B88:B89"/>
    <mergeCell ref="H79:J79"/>
    <mergeCell ref="H80:J80"/>
    <mergeCell ref="H73:J73"/>
    <mergeCell ref="H72:J72"/>
    <mergeCell ref="H71:J71"/>
    <mergeCell ref="H70:J70"/>
    <mergeCell ref="H69:J69"/>
    <mergeCell ref="H7:J7"/>
    <mergeCell ref="H86:J86"/>
    <mergeCell ref="H85:J85"/>
    <mergeCell ref="H84:J84"/>
    <mergeCell ref="H83:J83"/>
    <mergeCell ref="H78:J78"/>
    <mergeCell ref="C88:J88"/>
    <mergeCell ref="H89:J89"/>
    <mergeCell ref="H77:J77"/>
    <mergeCell ref="H76:J76"/>
    <mergeCell ref="H75:J75"/>
    <mergeCell ref="H74:J74"/>
    <mergeCell ref="H68:J68"/>
    <mergeCell ref="H67:J67"/>
    <mergeCell ref="H66:J66"/>
    <mergeCell ref="H65:J65"/>
    <mergeCell ref="H64:J64"/>
    <mergeCell ref="H57:J57"/>
    <mergeCell ref="H56:J56"/>
    <mergeCell ref="H55:J55"/>
    <mergeCell ref="H54:J54"/>
    <mergeCell ref="H53:J53"/>
    <mergeCell ref="H63:J63"/>
    <mergeCell ref="H62:J62"/>
    <mergeCell ref="H61:J61"/>
    <mergeCell ref="H60:J60"/>
    <mergeCell ref="H59:J59"/>
    <mergeCell ref="H58:J58"/>
    <mergeCell ref="H47:J47"/>
    <mergeCell ref="H46:J46"/>
    <mergeCell ref="H45:J45"/>
    <mergeCell ref="H44:J44"/>
    <mergeCell ref="H43:J43"/>
    <mergeCell ref="H52:J52"/>
    <mergeCell ref="H51:J51"/>
    <mergeCell ref="H50:J50"/>
    <mergeCell ref="H49:J49"/>
    <mergeCell ref="H48:J48"/>
    <mergeCell ref="H37:J37"/>
    <mergeCell ref="H36:J36"/>
    <mergeCell ref="H35:J35"/>
    <mergeCell ref="H34:J34"/>
    <mergeCell ref="H33:J33"/>
    <mergeCell ref="H42:J42"/>
    <mergeCell ref="H41:J41"/>
    <mergeCell ref="H40:J40"/>
    <mergeCell ref="H39:J39"/>
    <mergeCell ref="H38:J38"/>
    <mergeCell ref="H27:J27"/>
    <mergeCell ref="H26:J26"/>
    <mergeCell ref="H25:J25"/>
    <mergeCell ref="H24:J24"/>
    <mergeCell ref="H23:J23"/>
    <mergeCell ref="H32:J32"/>
    <mergeCell ref="H31:J31"/>
    <mergeCell ref="H30:J30"/>
    <mergeCell ref="H29:J29"/>
    <mergeCell ref="H28:J28"/>
    <mergeCell ref="H17:J17"/>
    <mergeCell ref="H16:J16"/>
    <mergeCell ref="H15:J15"/>
    <mergeCell ref="H14:J14"/>
    <mergeCell ref="H13:J13"/>
    <mergeCell ref="H22:J22"/>
    <mergeCell ref="H21:J21"/>
    <mergeCell ref="H20:J20"/>
    <mergeCell ref="H19:J19"/>
    <mergeCell ref="H18:J18"/>
    <mergeCell ref="H12:J12"/>
    <mergeCell ref="H11:J11"/>
    <mergeCell ref="H10:J10"/>
    <mergeCell ref="H9:J9"/>
    <mergeCell ref="H8:J8"/>
  </mergeCells>
  <phoneticPr fontId="1" type="noConversion"/>
  <pageMargins left="0.39370078740157483" right="0.39370078740157483" top="0.39370078740157483" bottom="0.31496062992125984" header="0.31496062992125984" footer="0.39370078740157483"/>
  <pageSetup paperSize="9" scale="84" orientation="landscape" r:id="rId1"/>
  <headerFooter alignWithMargins="0"/>
  <rowBreaks count="6" manualBreakCount="6">
    <brk id="12" max="12" man="1"/>
    <brk id="58" max="12" man="1"/>
    <brk id="91" max="12" man="1"/>
    <brk id="139" max="12" man="1"/>
    <brk id="174" max="12" man="1"/>
    <brk id="225" max="12" man="1"/>
  </rowBreaks>
  <ignoredErrors>
    <ignoredError sqref="B29:B37 B113:B121 B197:B20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C1AD423BB43FE34DA43110E644C38BCE" ma:contentTypeVersion="0" ma:contentTypeDescription="Создание документа." ma:contentTypeScope="" ma:versionID="728dc9de14b715d5ef8c467cbd04fe1b">
  <xsd:schema xmlns:xsd="http://www.w3.org/2001/XMLSchema" xmlns:p="http://schemas.microsoft.com/office/2006/metadata/properties" targetNamespace="http://schemas.microsoft.com/office/2006/metadata/properties" ma:root="true" ma:fieldsID="53974d1da0c14f073d2cc649cae9f3e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содержимого" ma:readOnly="true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3800AF20-618D-4FC3-8879-A4D6D09E87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3255C12-B44E-4CA0-8875-08C56E30610B}">
  <ds:schemaRefs>
    <ds:schemaRef ds:uri="http://www.w3.org/XML/1998/namespace"/>
    <ds:schemaRef ds:uri="http://purl.org/dc/elements/1.1/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83BA6740-E3F0-4F7B-B9F1-96CA4C9F9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1,2 и 3</vt:lpstr>
      <vt:lpstr>'1,2 и 3'!Область_печати</vt:lpstr>
    </vt:vector>
  </TitlesOfParts>
  <Company>МИНФИН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Лысенко Анна Владимировна</dc:creator>
  <cp:lastModifiedBy>ФЕДИНЦЕВА ЕЛЕНА ОЛЕГОВНА</cp:lastModifiedBy>
  <cp:lastPrinted>2016-08-12T09:21:13Z</cp:lastPrinted>
  <dcterms:created xsi:type="dcterms:W3CDTF">1999-06-07T14:24:01Z</dcterms:created>
  <dcterms:modified xsi:type="dcterms:W3CDTF">2016-08-19T11:26:52Z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0x010100C1AD423BB43FE34DA43110E644C38BCE</vt:lpwstr>
  </property>
</Properties>
</file>